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315" windowWidth="20115" windowHeight="7065" firstSheet="12" activeTab="12"/>
  </bookViews>
  <sheets>
    <sheet name="цб" sheetId="88" r:id="rId1"/>
    <sheet name="ФВіС" sheetId="87" r:id="rId2"/>
    <sheet name="ФБС" sheetId="86" r:id="rId3"/>
    <sheet name="ТСС АПК" sheetId="85" r:id="rId4"/>
    <sheet name="ТМПК" sheetId="84" r:id="rId5"/>
    <sheet name="ТКМ" sheetId="83" r:id="rId6"/>
    <sheet name="СГН" sheetId="82" r:id="rId7"/>
    <sheet name="СГМ" sheetId="81" r:id="rId8"/>
    <sheet name="рс" sheetId="80" r:id="rId9"/>
    <sheet name="ПУА" sheetId="79" r:id="rId10"/>
    <sheet name="ПТБ" sheetId="78" r:id="rId11"/>
    <sheet name="ПВБ" sheetId="77" r:id="rId12"/>
    <sheet name="ОПХВ" sheetId="76" r:id="rId13"/>
    <sheet name="ОО" sheetId="75" r:id="rId14"/>
    <sheet name="МСТТ" sheetId="74" r:id="rId15"/>
    <sheet name="МН" sheetId="73" r:id="rId16"/>
    <sheet name="МВЗ" sheetId="72" r:id="rId17"/>
    <sheet name="МАРКЕТИНГ" sheetId="71" r:id="rId18"/>
    <sheet name="КН" sheetId="70" r:id="rId19"/>
    <sheet name="ЕТТП" sheetId="69" r:id="rId20"/>
    <sheet name="ЕТЕМ" sheetId="68" r:id="rId21"/>
    <sheet name="ЕА" sheetId="67" r:id="rId22"/>
    <sheet name="ГРС" sheetId="66" r:id="rId23"/>
    <sheet name="ГЕЗ" sheetId="65" r:id="rId24"/>
    <sheet name="ВМФ" sheetId="64" r:id="rId25"/>
    <sheet name="БКМТ" sheetId="63" r:id="rId26"/>
    <sheet name="ІМ" sheetId="89" r:id="rId27"/>
  </sheets>
  <calcPr calcId="145621"/>
</workbook>
</file>

<file path=xl/calcChain.xml><?xml version="1.0" encoding="utf-8"?>
<calcChain xmlns="http://schemas.openxmlformats.org/spreadsheetml/2006/main">
  <c r="E14" i="89" l="1"/>
  <c r="E21" i="89"/>
  <c r="E16" i="89"/>
  <c r="E9" i="89"/>
  <c r="E7" i="89"/>
  <c r="E23" i="89"/>
  <c r="E18" i="89"/>
  <c r="E24" i="89"/>
  <c r="E22" i="89"/>
  <c r="E6" i="89"/>
  <c r="E12" i="89"/>
  <c r="E5" i="89"/>
  <c r="E15" i="89"/>
  <c r="E11" i="89"/>
  <c r="E4" i="89"/>
  <c r="E8" i="89"/>
  <c r="E17" i="89"/>
  <c r="E20" i="89"/>
  <c r="E19" i="89"/>
  <c r="E13" i="89"/>
  <c r="E10" i="89"/>
  <c r="E6" i="88" l="1"/>
  <c r="E4" i="88"/>
  <c r="E11" i="88"/>
  <c r="E9" i="88"/>
  <c r="E10" i="88"/>
  <c r="E7" i="88"/>
  <c r="E13" i="88" l="1"/>
  <c r="E5" i="88"/>
  <c r="E8" i="88"/>
  <c r="E12" i="88"/>
  <c r="E7" i="87"/>
  <c r="E9" i="87" l="1"/>
  <c r="E11" i="87" l="1"/>
  <c r="E6" i="87" l="1"/>
  <c r="E4" i="87" l="1"/>
  <c r="E8" i="87" l="1"/>
  <c r="E10" i="87" l="1"/>
  <c r="E5" i="87" l="1"/>
  <c r="E5" i="86" l="1"/>
  <c r="E11" i="86"/>
  <c r="E10" i="86"/>
  <c r="E4" i="86"/>
  <c r="E7" i="86"/>
  <c r="E9" i="86"/>
  <c r="E12" i="86"/>
  <c r="E6" i="86"/>
  <c r="E8" i="86"/>
  <c r="E14" i="85"/>
  <c r="E18" i="85"/>
  <c r="E17" i="85"/>
  <c r="E6" i="85"/>
  <c r="E10" i="85"/>
  <c r="E16" i="85"/>
  <c r="E7" i="85"/>
  <c r="E5" i="85"/>
  <c r="E13" i="85"/>
  <c r="E15" i="85"/>
  <c r="E8" i="85"/>
  <c r="E12" i="85"/>
  <c r="E9" i="85"/>
  <c r="E11" i="85"/>
  <c r="E4" i="85"/>
  <c r="E17" i="84"/>
  <c r="E16" i="84"/>
  <c r="E15" i="84"/>
  <c r="E14" i="84"/>
  <c r="E13" i="84"/>
  <c r="E12" i="84"/>
  <c r="E11" i="84"/>
  <c r="E10" i="84"/>
  <c r="E9" i="84"/>
  <c r="E8" i="84"/>
  <c r="E7" i="84"/>
  <c r="E6" i="84"/>
  <c r="E5" i="84"/>
  <c r="E4" i="84"/>
  <c r="E10" i="83"/>
  <c r="E8" i="83"/>
  <c r="E6" i="83" l="1"/>
  <c r="E7" i="83"/>
  <c r="E11" i="83"/>
  <c r="E4" i="83"/>
  <c r="E5" i="83"/>
  <c r="E9" i="83"/>
  <c r="E4" i="82"/>
  <c r="E5" i="82"/>
  <c r="E12" i="82"/>
  <c r="E11" i="82"/>
  <c r="E7" i="82"/>
  <c r="E6" i="82"/>
  <c r="E10" i="82"/>
  <c r="E9" i="82"/>
  <c r="E8" i="82"/>
  <c r="E7" i="81"/>
  <c r="E6" i="81"/>
  <c r="E8" i="81"/>
  <c r="E5" i="81"/>
  <c r="E10" i="81"/>
  <c r="E4" i="81"/>
  <c r="E9" i="81"/>
  <c r="E8" i="80"/>
  <c r="E10" i="80"/>
  <c r="E6" i="80"/>
  <c r="E13" i="80"/>
  <c r="E15" i="80"/>
  <c r="E7" i="80"/>
  <c r="E5" i="80"/>
  <c r="E14" i="80"/>
  <c r="E12" i="80"/>
  <c r="E9" i="80"/>
  <c r="E11" i="80"/>
  <c r="E4" i="80"/>
  <c r="E7" i="79"/>
  <c r="E4" i="79"/>
  <c r="E9" i="79"/>
  <c r="E6" i="79"/>
  <c r="E8" i="79"/>
  <c r="E10" i="79"/>
  <c r="E5" i="79"/>
  <c r="E6" i="78"/>
  <c r="E14" i="78"/>
  <c r="E9" i="78"/>
  <c r="E10" i="78"/>
  <c r="E13" i="78"/>
  <c r="E11" i="78"/>
  <c r="E12" i="78"/>
  <c r="E5" i="78"/>
  <c r="E4" i="78"/>
  <c r="E7" i="78"/>
  <c r="E8" i="78"/>
  <c r="E16" i="77"/>
  <c r="E15" i="77"/>
  <c r="E14" i="77"/>
  <c r="E13" i="77"/>
  <c r="E12" i="77"/>
  <c r="E11" i="77"/>
  <c r="E10" i="77"/>
  <c r="E9" i="77"/>
  <c r="E8" i="77"/>
  <c r="E7" i="77"/>
  <c r="E6" i="77"/>
  <c r="E5" i="77"/>
  <c r="E4" i="77"/>
  <c r="E12" i="76"/>
  <c r="E9" i="76"/>
  <c r="E4" i="76"/>
  <c r="E7" i="76"/>
  <c r="E6" i="76"/>
  <c r="E8" i="76"/>
  <c r="E11" i="76"/>
  <c r="E10" i="76"/>
  <c r="E5" i="76"/>
  <c r="E13" i="76"/>
  <c r="E5" i="75"/>
  <c r="E4" i="75"/>
  <c r="E7" i="75"/>
  <c r="E13" i="75"/>
  <c r="E10" i="75"/>
  <c r="E11" i="75"/>
  <c r="E15" i="75"/>
  <c r="E6" i="75"/>
  <c r="E9" i="75"/>
  <c r="E14" i="75" l="1"/>
  <c r="E12" i="75"/>
  <c r="E8" i="75"/>
  <c r="E7" i="74"/>
  <c r="E6" i="74"/>
  <c r="E8" i="74"/>
  <c r="E10" i="74"/>
  <c r="E9" i="74"/>
  <c r="E4" i="74"/>
  <c r="E5" i="74"/>
  <c r="E6" i="73"/>
  <c r="E9" i="73"/>
  <c r="E5" i="73"/>
  <c r="E8" i="73"/>
  <c r="E10" i="73"/>
  <c r="E11" i="73"/>
  <c r="E4" i="73"/>
  <c r="E12" i="73"/>
  <c r="E7" i="73"/>
  <c r="E13" i="73"/>
  <c r="E8" i="72"/>
  <c r="E9" i="72"/>
  <c r="E4" i="72"/>
  <c r="E6" i="72"/>
  <c r="E5" i="72"/>
  <c r="E7" i="72"/>
  <c r="E10" i="72"/>
  <c r="E6" i="71"/>
  <c r="E10" i="71" l="1"/>
  <c r="E8" i="71"/>
  <c r="E11" i="71"/>
  <c r="E12" i="71"/>
  <c r="E5" i="71"/>
  <c r="E7" i="71"/>
  <c r="E4" i="71"/>
  <c r="E13" i="71"/>
  <c r="E9" i="71"/>
  <c r="E8" i="70"/>
  <c r="E12" i="70"/>
  <c r="E5" i="70"/>
  <c r="E4" i="70"/>
  <c r="E13" i="70"/>
  <c r="E9" i="70"/>
  <c r="E7" i="70"/>
  <c r="E11" i="70"/>
  <c r="E6" i="70"/>
  <c r="E10" i="70"/>
  <c r="E9" i="69"/>
  <c r="E4" i="69"/>
  <c r="E5" i="69"/>
  <c r="E8" i="69"/>
  <c r="E11" i="69"/>
  <c r="E7" i="69"/>
  <c r="E6" i="69"/>
  <c r="E10" i="69"/>
  <c r="E7" i="68" l="1"/>
  <c r="E11" i="68"/>
  <c r="E6" i="68"/>
  <c r="E8" i="68"/>
  <c r="E10" i="68"/>
  <c r="E4" i="68"/>
  <c r="E5" i="68"/>
  <c r="E9" i="68"/>
  <c r="E9" i="67"/>
  <c r="E6" i="67"/>
  <c r="E12" i="67"/>
  <c r="E11" i="67"/>
  <c r="E10" i="67"/>
  <c r="E4" i="67"/>
  <c r="E8" i="67"/>
  <c r="E13" i="67"/>
  <c r="E5" i="67"/>
  <c r="E7" i="67"/>
  <c r="E13" i="66"/>
  <c r="E5" i="66"/>
  <c r="E4" i="66"/>
  <c r="E18" i="66"/>
  <c r="E8" i="66"/>
  <c r="E7" i="66"/>
  <c r="E17" i="66"/>
  <c r="E11" i="66"/>
  <c r="E19" i="66"/>
  <c r="E14" i="66"/>
  <c r="E12" i="66"/>
  <c r="E6" i="66"/>
  <c r="E10" i="66"/>
  <c r="E15" i="66"/>
  <c r="E9" i="66"/>
  <c r="E16" i="66"/>
  <c r="E6" i="65"/>
  <c r="E10" i="65"/>
  <c r="E9" i="65"/>
  <c r="E7" i="65"/>
  <c r="E4" i="65"/>
  <c r="E11" i="65"/>
  <c r="E5" i="65"/>
  <c r="E12" i="65"/>
  <c r="E13" i="65"/>
  <c r="E8" i="65"/>
  <c r="E8" i="64"/>
  <c r="E14" i="64"/>
  <c r="E9" i="64" l="1"/>
  <c r="E11" i="64"/>
  <c r="E10" i="64"/>
  <c r="E12" i="64"/>
  <c r="E4" i="64"/>
  <c r="E6" i="64"/>
  <c r="E13" i="64"/>
  <c r="E7" i="64"/>
  <c r="E5" i="64"/>
  <c r="E10" i="63"/>
  <c r="E6" i="63"/>
  <c r="E7" i="63"/>
  <c r="E9" i="63"/>
  <c r="E4" i="63"/>
  <c r="E12" i="63"/>
  <c r="E8" i="63"/>
  <c r="E5" i="63"/>
  <c r="E13" i="63"/>
  <c r="E11" i="63"/>
</calcChain>
</file>

<file path=xl/sharedStrings.xml><?xml version="1.0" encoding="utf-8"?>
<sst xmlns="http://schemas.openxmlformats.org/spreadsheetml/2006/main" count="445" uniqueCount="288">
  <si>
    <t>№</t>
  </si>
  <si>
    <t>ПІБ викладача</t>
  </si>
  <si>
    <t>нормативні показники</t>
  </si>
  <si>
    <t>загальний рейтинг НПП</t>
  </si>
  <si>
    <t>K</t>
  </si>
  <si>
    <t>додаткові показники</t>
  </si>
  <si>
    <t>Виноградова М.С.</t>
  </si>
  <si>
    <t>Кулєшов С.О.</t>
  </si>
  <si>
    <t>Нісаноглу Н.Г.</t>
  </si>
  <si>
    <t>Сімкіна М.А.</t>
  </si>
  <si>
    <t>Шляпіна О.В.</t>
  </si>
  <si>
    <t>Єременко Д.В.</t>
  </si>
  <si>
    <t>Бакина Т.В.</t>
  </si>
  <si>
    <t>Захарченко О.</t>
  </si>
  <si>
    <t>Кальченко С.В.</t>
  </si>
  <si>
    <t>Попова Т.В.</t>
  </si>
  <si>
    <t>Бандура І.І.</t>
  </si>
  <si>
    <t>Данченко О.О.</t>
  </si>
  <si>
    <t>Лисенко О.В.</t>
  </si>
  <si>
    <t>Сабо А.</t>
  </si>
  <si>
    <t>Чебанов А.Б.</t>
  </si>
  <si>
    <t>Ковальов О.В.</t>
  </si>
  <si>
    <t>Курашкина С.Ф.</t>
  </si>
  <si>
    <t>Нестерчук Д.М.</t>
  </si>
  <si>
    <t>Попової І.О.</t>
  </si>
  <si>
    <t>Попрядухін В.С.</t>
  </si>
  <si>
    <t>Кушлик Р.В.</t>
  </si>
  <si>
    <t>Кушлик Р.Р.</t>
  </si>
  <si>
    <t>Орел О.М.</t>
  </si>
  <si>
    <t>Стьопін Ю.О.</t>
  </si>
  <si>
    <t>Прийма_С.М.</t>
  </si>
  <si>
    <t>Строкань О.В.</t>
  </si>
  <si>
    <t>Щербина В.М.</t>
  </si>
  <si>
    <t>Коноваленко А.С.</t>
  </si>
  <si>
    <t>Легеза Д.Г.</t>
  </si>
  <si>
    <t>Майборода Г.О.</t>
  </si>
  <si>
    <t>Марчук А.О.</t>
  </si>
  <si>
    <t>Сокіл Я.С.</t>
  </si>
  <si>
    <t>Шквиря Н.О.</t>
  </si>
  <si>
    <t>Михайлов Є.В.</t>
  </si>
  <si>
    <t>Бочарова Н.О.</t>
  </si>
  <si>
    <t>Кравець О.В</t>
  </si>
  <si>
    <t>Плотніченко С.Р.</t>
  </si>
  <si>
    <t>Розуменко С.М.</t>
  </si>
  <si>
    <t>Ярчук А.В.</t>
  </si>
  <si>
    <t>Cтефановський О.Б.</t>
  </si>
  <si>
    <t>Волошина А.А.</t>
  </si>
  <si>
    <t>Панченко І.А.</t>
  </si>
  <si>
    <t>Панченко А.І.</t>
  </si>
  <si>
    <t>Голуб Н.О.</t>
  </si>
  <si>
    <t>Карман Т.В.</t>
  </si>
  <si>
    <t>Бойко В.С.</t>
  </si>
  <si>
    <t>Задосна Н.О.</t>
  </si>
  <si>
    <t>Самойчук К.О.</t>
  </si>
  <si>
    <t>Тарасенко В.Г.</t>
  </si>
  <si>
    <t>Ялпачик В.Ф.</t>
  </si>
  <si>
    <t>Вельчева Л.Г.</t>
  </si>
  <si>
    <t>Капінос М.В.</t>
  </si>
  <si>
    <t>Колесніков М.О.</t>
  </si>
  <si>
    <t>Толстолік Л.М.</t>
  </si>
  <si>
    <t>Болтянська Л.О.</t>
  </si>
  <si>
    <t>Педченко Г.П.</t>
  </si>
  <si>
    <t>Терещенко М.А.</t>
  </si>
  <si>
    <t>Вороніна Ю.Є.</t>
  </si>
  <si>
    <t>Федосова А.О.</t>
  </si>
  <si>
    <t>Дядя В.М.</t>
  </si>
  <si>
    <t>Караєв О.Г.</t>
  </si>
  <si>
    <t>Кольцов М.П.</t>
  </si>
  <si>
    <t>Саньков С.М.</t>
  </si>
  <si>
    <t>Чижиков І.О.</t>
  </si>
  <si>
    <t>Єременко Л.В.</t>
  </si>
  <si>
    <t>Зімонова О.В.</t>
  </si>
  <si>
    <t>Максимець О.М.</t>
  </si>
  <si>
    <t>Михайлов В.В.</t>
  </si>
  <si>
    <t>Морарь М.В.</t>
  </si>
  <si>
    <t>Шлєіна Л.І.</t>
  </si>
  <si>
    <t>Чаплінський А.П.</t>
  </si>
  <si>
    <t>Болтянський Б.В.</t>
  </si>
  <si>
    <t>Бондар А.М.</t>
  </si>
  <si>
    <t>Дереза С.В.</t>
  </si>
  <si>
    <t>Журавель Д.П.</t>
  </si>
  <si>
    <t>Скляр Р.В.</t>
  </si>
  <si>
    <t>Демченко І.В.</t>
  </si>
  <si>
    <t>Косторной С.В.</t>
  </si>
  <si>
    <t>Радченко Н.Г.</t>
  </si>
  <si>
    <t>Трусова Н.В.</t>
  </si>
  <si>
    <t>Чкан І.О.</t>
  </si>
  <si>
    <t>Яцух О.О.</t>
  </si>
  <si>
    <t>Гранкіна О.В.</t>
  </si>
  <si>
    <t>Зоря М.В.</t>
  </si>
  <si>
    <t>Лисенко Ю.А.</t>
  </si>
  <si>
    <t>Малюта С.І.</t>
  </si>
  <si>
    <t>Мохнатко І.М.</t>
  </si>
  <si>
    <t>Петрова В.В.</t>
  </si>
  <si>
    <t>Рогач Ю.П.</t>
  </si>
  <si>
    <t>Яцух О.В.</t>
  </si>
  <si>
    <t>Вовк О.Ю.</t>
  </si>
  <si>
    <t>Мазілін С.Д.</t>
  </si>
  <si>
    <t>Бєляк П.О.</t>
  </si>
  <si>
    <t>Газаєв В.Н.</t>
  </si>
  <si>
    <t>Абдуллаєв А.К.</t>
  </si>
  <si>
    <t>Кубрак С.І.</t>
  </si>
  <si>
    <t>Нестеров О.С.</t>
  </si>
  <si>
    <t>Верховська М.В.</t>
  </si>
  <si>
    <t>Магула О.С.</t>
  </si>
  <si>
    <t>Артеменко В.В.</t>
  </si>
  <si>
    <t>Мілаєв О.І.</t>
  </si>
  <si>
    <t>Захарова Н.Ю.</t>
  </si>
  <si>
    <t>Рубцова Н.М.</t>
  </si>
  <si>
    <t>Якушева І.Є.</t>
  </si>
  <si>
    <t>Болтянська Н.І.</t>
  </si>
  <si>
    <t>Мілько Д.О.</t>
  </si>
  <si>
    <t>Грицаєнко І.М.</t>
  </si>
  <si>
    <t>Паніна В.В.</t>
  </si>
  <si>
    <t>Вьюник О.В.</t>
  </si>
  <si>
    <t>Шокарев О.М.</t>
  </si>
  <si>
    <t>Дашивець Г.І.</t>
  </si>
  <si>
    <t>Новік О.Ю.</t>
  </si>
  <si>
    <t>Смєлов А.О.</t>
  </si>
  <si>
    <t>Сорваніді Ю.Г.</t>
  </si>
  <si>
    <t>Антонова Г.В.</t>
  </si>
  <si>
    <t>Бондаренко Л.Ю.</t>
  </si>
  <si>
    <t>Вершков О.О.</t>
  </si>
  <si>
    <t>Гавриленко Є.А.</t>
  </si>
  <si>
    <t>Дереза О.О.</t>
  </si>
  <si>
    <t>Дмітрієв Ю.О.</t>
  </si>
  <si>
    <t>Ивженко О.В.</t>
  </si>
  <si>
    <t>Леженкін О.М.</t>
  </si>
  <si>
    <t>Мацулевич О.Є.</t>
  </si>
  <si>
    <t>Михайленко О.Ю.</t>
  </si>
  <si>
    <t>Пыхтеева І.В.</t>
  </si>
  <si>
    <t>Холодняк Ю.В.</t>
  </si>
  <si>
    <t>Кюрчев С.В.</t>
  </si>
  <si>
    <t>Колодий О.С.</t>
  </si>
  <si>
    <t>Сушко О.В.</t>
  </si>
  <si>
    <t>Пеньов О.В.</t>
  </si>
  <si>
    <t>Черкун В.В.</t>
  </si>
  <si>
    <t>Бакарджиев Р.О.</t>
  </si>
  <si>
    <t>Чернишова Л.М.</t>
  </si>
  <si>
    <t>Парахін О.О.</t>
  </si>
  <si>
    <t>Тараненко Г.Г.</t>
  </si>
  <si>
    <t>Мельник О.О.</t>
  </si>
  <si>
    <t>Ісакова О.І.</t>
  </si>
  <si>
    <t>Матковський О.І.</t>
  </si>
  <si>
    <t>Сушко С.Л.</t>
  </si>
  <si>
    <t>Єременко О.А.</t>
  </si>
  <si>
    <t>Малюк Т.В.</t>
  </si>
  <si>
    <t>Кліпакова Ю.О.</t>
  </si>
  <si>
    <t>Білоусова З.В.</t>
  </si>
  <si>
    <t>Покопцева Л.А.</t>
  </si>
  <si>
    <t>Тодорова Л.В.</t>
  </si>
  <si>
    <t>Козлова Л.В.</t>
  </si>
  <si>
    <t>Кенєва В.А.</t>
  </si>
  <si>
    <t>Нєжнова Н.Г.</t>
  </si>
  <si>
    <t>Журавльова О.В.</t>
  </si>
  <si>
    <t>Онищенко О.В.</t>
  </si>
  <si>
    <t>Олексенко Р.І.</t>
  </si>
  <si>
    <t>Єфіменко Л.М.</t>
  </si>
  <si>
    <t>Застрожнікова І.В.</t>
  </si>
  <si>
    <t>Ортіна Г.В.</t>
  </si>
  <si>
    <t>Горбова Н.А.</t>
  </si>
  <si>
    <t>Нестеренко О.М.</t>
  </si>
  <si>
    <t>Грицаєнко Г.І.</t>
  </si>
  <si>
    <t>Грицаєнко М.І.</t>
  </si>
  <si>
    <t>Яворська Т.І.</t>
  </si>
  <si>
    <t>Андрєєва Л.О.</t>
  </si>
  <si>
    <t>Тебенко В.М.</t>
  </si>
  <si>
    <t>Прус Ю.О.</t>
  </si>
  <si>
    <t>Лисак О.І.</t>
  </si>
  <si>
    <t>Завадських Г.М.</t>
  </si>
  <si>
    <t>Євстафієва К.С.</t>
  </si>
  <si>
    <t>Іванова І.Є.</t>
  </si>
  <si>
    <t>Алексєєва О.М.</t>
  </si>
  <si>
    <t>Бондаренко П.Г.</t>
  </si>
  <si>
    <t>Герасько Т.В.</t>
  </si>
  <si>
    <t>Нінова Г.В.</t>
  </si>
  <si>
    <t>Пащенко Ю.П.</t>
  </si>
  <si>
    <t>Розова Л.В.</t>
  </si>
  <si>
    <t>Шкіндер-Барміна А.М.</t>
  </si>
  <si>
    <t>Верхоланцева В.О.</t>
  </si>
  <si>
    <t>Паляничка Н.О.</t>
  </si>
  <si>
    <t>Петриченко С.В.</t>
  </si>
  <si>
    <t>Олексієнко В.О.</t>
  </si>
  <si>
    <t>Ковальов О.О.</t>
  </si>
  <si>
    <t>Сокіл О.Г.</t>
  </si>
  <si>
    <t>Трачова Д.М.</t>
  </si>
  <si>
    <t>Демчук О.М.</t>
  </si>
  <si>
    <t>Сахно Л.А.</t>
  </si>
  <si>
    <t>Ілляшенко К.В.</t>
  </si>
  <si>
    <t>Кучеркова С.О.</t>
  </si>
  <si>
    <t>Костякова А.А.</t>
  </si>
  <si>
    <t>Безверхня Ю.В.</t>
  </si>
  <si>
    <t>Левченко О.П.</t>
  </si>
  <si>
    <t>Воронянська О.В.</t>
  </si>
  <si>
    <t>Болтянський О.В.</t>
  </si>
  <si>
    <t>Мілаєва І.І.</t>
  </si>
  <si>
    <t>Волков С.В.</t>
  </si>
  <si>
    <t>Нестеренко С.А.</t>
  </si>
  <si>
    <t>Сурженко Н.В.</t>
  </si>
  <si>
    <t>Синяєва Л.І.</t>
  </si>
  <si>
    <t>Шевчук О.Ю.</t>
  </si>
  <si>
    <t>Агєєва І.В.</t>
  </si>
  <si>
    <t>Кувачов В.П.</t>
  </si>
  <si>
    <t>Ігнатьєв Є.І.</t>
  </si>
  <si>
    <t>Чорна Т.С.</t>
  </si>
  <si>
    <t>Мітков В.Б.</t>
  </si>
  <si>
    <t>Мовчан В.Ф.</t>
  </si>
  <si>
    <t>Аюбов А.М.</t>
  </si>
  <si>
    <t>Куліш Т.В.</t>
  </si>
  <si>
    <t>Нехай В.В.</t>
  </si>
  <si>
    <t>Арестенко Т.В.</t>
  </si>
  <si>
    <t>Бінчева П.Г.</t>
  </si>
  <si>
    <t>Лубко Д.В.</t>
  </si>
  <si>
    <t>Малкина В.М.</t>
  </si>
  <si>
    <t>Мозговенко А.А.</t>
  </si>
  <si>
    <t>Зінов'єва О.Г.</t>
  </si>
  <si>
    <t>Мірошниченко М.Ю.</t>
  </si>
  <si>
    <t>Темніков Г.Є.</t>
  </si>
  <si>
    <t>Нестеренко Є.В.</t>
  </si>
  <si>
    <t>Стручаев М.І.</t>
  </si>
  <si>
    <t>Постол Ю.О.</t>
  </si>
  <si>
    <t>Гулевський В.Б.</t>
  </si>
  <si>
    <t>Борохов І.В.</t>
  </si>
  <si>
    <t>Квітка С.О.</t>
  </si>
  <si>
    <t>Постнікова М.В.</t>
  </si>
  <si>
    <t>Діордієв В.Т.</t>
  </si>
  <si>
    <t>Чаусов С.В.</t>
  </si>
  <si>
    <t>Адамова С.В.</t>
  </si>
  <si>
    <t>Кашкарев А.О.</t>
  </si>
  <si>
    <t>Лобода О.І.</t>
  </si>
  <si>
    <t>Петров В.О.</t>
  </si>
  <si>
    <t>Дубініна С.В.</t>
  </si>
  <si>
    <t>Прісс О.П.</t>
  </si>
  <si>
    <t>Сердюк М.Є.</t>
  </si>
  <si>
    <t>Кулик А.С.</t>
  </si>
  <si>
    <t>Кюрчева Л.М.</t>
  </si>
  <si>
    <t>Григоренко О.В.</t>
  </si>
  <si>
    <t>Здоровцева Л.М.</t>
  </si>
  <si>
    <t>Жукова В.Ф.</t>
  </si>
  <si>
    <t>Сухаренко О.І.</t>
  </si>
  <si>
    <t>Загорко Н.П.</t>
  </si>
  <si>
    <t>Гапріндашвілі Н.А.</t>
  </si>
  <si>
    <t>Андрущенко М.В.</t>
  </si>
  <si>
    <t>Коляденко В.В.</t>
  </si>
  <si>
    <t>Майборода Д.О.</t>
  </si>
  <si>
    <t>Зарецька Д.К.</t>
  </si>
  <si>
    <t>Мовчан С.І.</t>
  </si>
  <si>
    <t>Даценко Л.М.</t>
  </si>
  <si>
    <t>Щербина В.В.</t>
  </si>
  <si>
    <t>Скиба В.П.</t>
  </si>
  <si>
    <t>Ангеловська А.О.</t>
  </si>
  <si>
    <t>Тарусова Н.В.</t>
  </si>
  <si>
    <t>Чебанова Ю.В.</t>
  </si>
  <si>
    <t>Аюбова Е.М.</t>
  </si>
  <si>
    <t>Ганчук М.М.</t>
  </si>
  <si>
    <t>Коломиец С.М.</t>
  </si>
  <si>
    <t>Дяденчук А.Ф.</t>
  </si>
  <si>
    <t>Cосницька Н.Л.</t>
  </si>
  <si>
    <t>Дьоміна Н.А.</t>
  </si>
  <si>
    <t>Іщенко О.А.</t>
  </si>
  <si>
    <t>Халанчук Л.В.</t>
  </si>
  <si>
    <t>Онищенко Г.О.</t>
  </si>
  <si>
    <t>Морозов М.В.</t>
  </si>
  <si>
    <t>Назарова О.П.</t>
  </si>
  <si>
    <t>Кравец В.І.</t>
  </si>
  <si>
    <t>Данченко Н.Н.</t>
  </si>
  <si>
    <t>Рожкова О.П.</t>
  </si>
  <si>
    <t>Васильченко О.О.</t>
  </si>
  <si>
    <t>Краснодєд Т.Л.</t>
  </si>
  <si>
    <t>Демко В.С.</t>
  </si>
  <si>
    <t>Колокольчикова І.В.</t>
  </si>
  <si>
    <t>Почерніна Н.В.</t>
  </si>
  <si>
    <t>Тітова О.А.</t>
  </si>
  <si>
    <t>Симоненко С.В.</t>
  </si>
  <si>
    <t>Зайцева Н.В.</t>
  </si>
  <si>
    <t>Лемещенко-Лагода В.В.</t>
  </si>
  <si>
    <t>Кривонос І.А.</t>
  </si>
  <si>
    <t>Мунтян С.Г.</t>
  </si>
  <si>
    <t>Кравець О.О.</t>
  </si>
  <si>
    <t>Супрун О.М.</t>
  </si>
  <si>
    <t>Жукова Т.В.</t>
  </si>
  <si>
    <t>Шевченко С.П.</t>
  </si>
  <si>
    <t>Караєва Т.В.</t>
  </si>
  <si>
    <t>Білоус Н.В.</t>
  </si>
  <si>
    <t>Гладких Г.В.</t>
  </si>
  <si>
    <t>Однороманенко М.В.</t>
  </si>
  <si>
    <t>Кулик К.О.</t>
  </si>
  <si>
    <t>Коваль О.Ю.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</si>
</sst>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opLeftCell="A5" workbookViewId="0">
      <selection activeCell="F7" sqref="F7"/>
    </sheetView>
  </sheetViews>
  <sheetFormatPr defaultRowHeight="15" x14ac:dyDescent="0.25"/>
  <cols>
    <col min="1" max="1" width="8.7109375" customWidth="1"/>
    <col min="2" max="2" width="47.85546875" customWidth="1"/>
    <col min="3" max="3" width="11.28515625" customWidth="1"/>
    <col min="4" max="4" width="10.7109375" customWidth="1"/>
  </cols>
  <sheetData>
    <row r="2" spans="1:5" ht="20.25" x14ac:dyDescent="0.25">
      <c r="A2" s="5" t="s">
        <v>4</v>
      </c>
      <c r="B2" s="5"/>
      <c r="C2" s="5"/>
      <c r="D2" s="5"/>
      <c r="E2" s="5"/>
    </row>
    <row r="3" spans="1:5" ht="114" x14ac:dyDescent="0.25">
      <c r="A3" s="1" t="s">
        <v>0</v>
      </c>
      <c r="B3" s="1" t="s">
        <v>1</v>
      </c>
      <c r="C3" s="2" t="s">
        <v>2</v>
      </c>
      <c r="D3" s="3" t="s">
        <v>5</v>
      </c>
      <c r="E3" s="3" t="s">
        <v>3</v>
      </c>
    </row>
    <row r="4" spans="1:5" ht="30" customHeight="1" x14ac:dyDescent="0.25">
      <c r="A4" s="4"/>
      <c r="B4" s="4" t="s">
        <v>94</v>
      </c>
      <c r="C4" s="4">
        <v>282</v>
      </c>
      <c r="D4" s="4">
        <v>370</v>
      </c>
      <c r="E4" s="4">
        <f t="shared" ref="E4:E13" si="0">SUM(C4:D4)</f>
        <v>652</v>
      </c>
    </row>
    <row r="5" spans="1:5" ht="30" customHeight="1" x14ac:dyDescent="0.25">
      <c r="A5" s="4"/>
      <c r="B5" s="4" t="s">
        <v>89</v>
      </c>
      <c r="C5" s="4">
        <v>308.5</v>
      </c>
      <c r="D5" s="4">
        <v>262</v>
      </c>
      <c r="E5" s="4">
        <f t="shared" si="0"/>
        <v>570.5</v>
      </c>
    </row>
    <row r="6" spans="1:5" ht="30" customHeight="1" x14ac:dyDescent="0.25">
      <c r="A6" s="4"/>
      <c r="B6" s="4" t="s">
        <v>95</v>
      </c>
      <c r="C6" s="4">
        <v>195</v>
      </c>
      <c r="D6" s="4">
        <v>345</v>
      </c>
      <c r="E6" s="4">
        <f t="shared" si="0"/>
        <v>540</v>
      </c>
    </row>
    <row r="7" spans="1:5" ht="30" customHeight="1" x14ac:dyDescent="0.25">
      <c r="A7" s="4"/>
      <c r="B7" s="4" t="s">
        <v>97</v>
      </c>
      <c r="C7" s="4">
        <v>172.5</v>
      </c>
      <c r="D7" s="4">
        <v>325</v>
      </c>
      <c r="E7" s="4">
        <f t="shared" si="0"/>
        <v>497.5</v>
      </c>
    </row>
    <row r="8" spans="1:5" ht="30" customHeight="1" x14ac:dyDescent="0.25">
      <c r="A8" s="4"/>
      <c r="B8" s="4" t="s">
        <v>88</v>
      </c>
      <c r="C8" s="4">
        <v>310</v>
      </c>
      <c r="D8" s="4">
        <v>40</v>
      </c>
      <c r="E8" s="4">
        <f t="shared" si="0"/>
        <v>350</v>
      </c>
    </row>
    <row r="9" spans="1:5" ht="30" customHeight="1" x14ac:dyDescent="0.25">
      <c r="A9" s="4"/>
      <c r="B9" s="4" t="s">
        <v>92</v>
      </c>
      <c r="C9" s="4">
        <v>126.5</v>
      </c>
      <c r="D9" s="4">
        <v>65</v>
      </c>
      <c r="E9" s="4">
        <f t="shared" si="0"/>
        <v>191.5</v>
      </c>
    </row>
    <row r="10" spans="1:5" ht="30" customHeight="1" x14ac:dyDescent="0.25">
      <c r="A10" s="4"/>
      <c r="B10" s="4" t="s">
        <v>91</v>
      </c>
      <c r="C10" s="4">
        <v>110</v>
      </c>
      <c r="D10" s="4">
        <v>75</v>
      </c>
      <c r="E10" s="4">
        <f t="shared" si="0"/>
        <v>185</v>
      </c>
    </row>
    <row r="11" spans="1:5" ht="30" customHeight="1" x14ac:dyDescent="0.25">
      <c r="A11" s="4"/>
      <c r="B11" s="4" t="s">
        <v>93</v>
      </c>
      <c r="C11" s="4">
        <v>150</v>
      </c>
      <c r="D11" s="4">
        <v>15</v>
      </c>
      <c r="E11" s="4">
        <f t="shared" si="0"/>
        <v>165</v>
      </c>
    </row>
    <row r="12" spans="1:5" ht="30" customHeight="1" x14ac:dyDescent="0.25">
      <c r="A12" s="4"/>
      <c r="B12" s="4" t="s">
        <v>98</v>
      </c>
      <c r="C12" s="4">
        <v>150</v>
      </c>
      <c r="D12" s="4">
        <v>0</v>
      </c>
      <c r="E12" s="4">
        <f t="shared" si="0"/>
        <v>150</v>
      </c>
    </row>
    <row r="13" spans="1:5" ht="30" customHeight="1" x14ac:dyDescent="0.25">
      <c r="A13" s="4"/>
      <c r="B13" s="4" t="s">
        <v>90</v>
      </c>
      <c r="C13" s="4">
        <v>100</v>
      </c>
      <c r="D13" s="4">
        <v>-28.34</v>
      </c>
      <c r="E13" s="4">
        <f t="shared" si="0"/>
        <v>71.66</v>
      </c>
    </row>
  </sheetData>
  <sortState ref="A4:E13">
    <sortCondition descending="1" ref="E4"/>
  </sortState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topLeftCell="A5" workbookViewId="0">
      <selection activeCell="B9" sqref="B9"/>
    </sheetView>
  </sheetViews>
  <sheetFormatPr defaultRowHeight="15" x14ac:dyDescent="0.25"/>
  <cols>
    <col min="1" max="1" width="8.7109375" customWidth="1"/>
    <col min="2" max="2" width="47.85546875" customWidth="1"/>
    <col min="3" max="3" width="11.28515625" customWidth="1"/>
    <col min="4" max="4" width="10.7109375" customWidth="1"/>
  </cols>
  <sheetData>
    <row r="2" spans="1:5" ht="20.25" x14ac:dyDescent="0.25">
      <c r="A2" s="5" t="s">
        <v>4</v>
      </c>
      <c r="B2" s="5"/>
      <c r="C2" s="5"/>
      <c r="D2" s="5"/>
      <c r="E2" s="5"/>
    </row>
    <row r="3" spans="1:5" ht="114" x14ac:dyDescent="0.25">
      <c r="A3" s="1" t="s">
        <v>0</v>
      </c>
      <c r="B3" s="1" t="s">
        <v>1</v>
      </c>
      <c r="C3" s="2" t="s">
        <v>2</v>
      </c>
      <c r="D3" s="3" t="s">
        <v>5</v>
      </c>
      <c r="E3" s="3" t="s">
        <v>3</v>
      </c>
    </row>
    <row r="4" spans="1:5" ht="30" customHeight="1" x14ac:dyDescent="0.25">
      <c r="A4" s="4"/>
      <c r="B4" s="4" t="s">
        <v>156</v>
      </c>
      <c r="C4" s="4">
        <v>189.75</v>
      </c>
      <c r="D4" s="4">
        <v>3375</v>
      </c>
      <c r="E4" s="4">
        <f t="shared" ref="E4:E10" si="0">SUM(C4:D4)</f>
        <v>3564.75</v>
      </c>
    </row>
    <row r="5" spans="1:5" ht="30" customHeight="1" x14ac:dyDescent="0.25">
      <c r="A5" s="4"/>
      <c r="B5" s="4" t="s">
        <v>157</v>
      </c>
      <c r="C5" s="4">
        <v>2768.75</v>
      </c>
      <c r="D5" s="4">
        <v>531.5</v>
      </c>
      <c r="E5" s="4">
        <f t="shared" si="0"/>
        <v>3300.25</v>
      </c>
    </row>
    <row r="6" spans="1:5" ht="30" customHeight="1" x14ac:dyDescent="0.25">
      <c r="A6" s="4"/>
      <c r="B6" s="4" t="s">
        <v>158</v>
      </c>
      <c r="C6" s="4">
        <v>432.5</v>
      </c>
      <c r="D6" s="4">
        <v>2202.5</v>
      </c>
      <c r="E6" s="4">
        <f t="shared" si="0"/>
        <v>2635</v>
      </c>
    </row>
    <row r="7" spans="1:5" ht="30" customHeight="1" x14ac:dyDescent="0.25">
      <c r="A7" s="4"/>
      <c r="B7" s="4" t="s">
        <v>159</v>
      </c>
      <c r="C7" s="4">
        <v>462.5</v>
      </c>
      <c r="D7" s="4">
        <v>1818</v>
      </c>
      <c r="E7" s="4">
        <f t="shared" si="0"/>
        <v>2280.5</v>
      </c>
    </row>
    <row r="8" spans="1:5" ht="30" customHeight="1" x14ac:dyDescent="0.25">
      <c r="A8" s="4"/>
      <c r="B8" s="4" t="s">
        <v>160</v>
      </c>
      <c r="C8" s="4">
        <v>216.5</v>
      </c>
      <c r="D8" s="4">
        <v>1040</v>
      </c>
      <c r="E8" s="4">
        <f t="shared" si="0"/>
        <v>1256.5</v>
      </c>
    </row>
    <row r="9" spans="1:5" ht="30" customHeight="1" x14ac:dyDescent="0.25">
      <c r="A9" s="4"/>
      <c r="B9" s="4" t="s">
        <v>161</v>
      </c>
      <c r="C9" s="4">
        <v>116.25</v>
      </c>
      <c r="D9" s="4">
        <v>940</v>
      </c>
      <c r="E9" s="4">
        <f t="shared" si="0"/>
        <v>1056.25</v>
      </c>
    </row>
    <row r="10" spans="1:5" ht="30" customHeight="1" x14ac:dyDescent="0.25">
      <c r="A10" s="4"/>
      <c r="B10" s="4" t="s">
        <v>63</v>
      </c>
      <c r="C10" s="4">
        <v>237.85</v>
      </c>
      <c r="D10" s="4">
        <v>410.5</v>
      </c>
      <c r="E10" s="4">
        <f t="shared" si="0"/>
        <v>648.35</v>
      </c>
    </row>
  </sheetData>
  <sortState ref="A4:E10">
    <sortCondition descending="1" ref="E10"/>
  </sortState>
  <mergeCells count="1">
    <mergeCell ref="A2: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opLeftCell="A6" workbookViewId="0">
      <selection activeCell="B12" sqref="B12"/>
    </sheetView>
  </sheetViews>
  <sheetFormatPr defaultRowHeight="15" x14ac:dyDescent="0.25"/>
  <cols>
    <col min="1" max="1" width="8.7109375" customWidth="1"/>
    <col min="2" max="2" width="47.85546875" customWidth="1"/>
    <col min="3" max="3" width="11.28515625" customWidth="1"/>
    <col min="4" max="4" width="10.7109375" customWidth="1"/>
  </cols>
  <sheetData>
    <row r="2" spans="1:5" ht="20.25" x14ac:dyDescent="0.25">
      <c r="A2" s="5" t="s">
        <v>4</v>
      </c>
      <c r="B2" s="5"/>
      <c r="C2" s="5"/>
      <c r="D2" s="5"/>
      <c r="E2" s="5"/>
    </row>
    <row r="3" spans="1:5" ht="114" x14ac:dyDescent="0.25">
      <c r="A3" s="1" t="s">
        <v>0</v>
      </c>
      <c r="B3" s="1" t="s">
        <v>1</v>
      </c>
      <c r="C3" s="2" t="s">
        <v>2</v>
      </c>
      <c r="D3" s="3" t="s">
        <v>5</v>
      </c>
      <c r="E3" s="3" t="s">
        <v>3</v>
      </c>
    </row>
    <row r="4" spans="1:5" ht="30" customHeight="1" x14ac:dyDescent="0.25">
      <c r="A4" s="4"/>
      <c r="B4" s="4" t="s">
        <v>162</v>
      </c>
      <c r="C4" s="4">
        <v>169</v>
      </c>
      <c r="D4" s="4">
        <v>1865</v>
      </c>
      <c r="E4" s="4">
        <f t="shared" ref="E4:E14" si="0">SUM(C4:D4)</f>
        <v>2034</v>
      </c>
    </row>
    <row r="5" spans="1:5" ht="30" customHeight="1" x14ac:dyDescent="0.25">
      <c r="A5" s="4"/>
      <c r="B5" s="4" t="s">
        <v>163</v>
      </c>
      <c r="C5" s="4">
        <v>256.5</v>
      </c>
      <c r="D5" s="4">
        <v>1562.5</v>
      </c>
      <c r="E5" s="4">
        <f t="shared" si="0"/>
        <v>1819</v>
      </c>
    </row>
    <row r="6" spans="1:5" ht="30" customHeight="1" x14ac:dyDescent="0.25">
      <c r="A6" s="4"/>
      <c r="B6" s="4" t="s">
        <v>164</v>
      </c>
      <c r="C6" s="4">
        <v>402</v>
      </c>
      <c r="D6" s="4">
        <v>775</v>
      </c>
      <c r="E6" s="4">
        <f t="shared" si="0"/>
        <v>1177</v>
      </c>
    </row>
    <row r="7" spans="1:5" ht="30" customHeight="1" x14ac:dyDescent="0.25">
      <c r="A7" s="4"/>
      <c r="B7" s="4" t="s">
        <v>60</v>
      </c>
      <c r="C7" s="4">
        <v>376.6</v>
      </c>
      <c r="D7" s="4">
        <v>546</v>
      </c>
      <c r="E7" s="4">
        <f t="shared" si="0"/>
        <v>922.6</v>
      </c>
    </row>
    <row r="8" spans="1:5" ht="30" customHeight="1" x14ac:dyDescent="0.25">
      <c r="A8" s="4"/>
      <c r="B8" s="4" t="s">
        <v>165</v>
      </c>
      <c r="C8" s="4">
        <v>289.25</v>
      </c>
      <c r="D8" s="4">
        <v>599</v>
      </c>
      <c r="E8" s="4">
        <f t="shared" si="0"/>
        <v>888.25</v>
      </c>
    </row>
    <row r="9" spans="1:5" ht="30" customHeight="1" x14ac:dyDescent="0.25">
      <c r="A9" s="4"/>
      <c r="B9" s="4" t="s">
        <v>166</v>
      </c>
      <c r="C9" s="4">
        <v>97.7</v>
      </c>
      <c r="D9" s="4">
        <v>774</v>
      </c>
      <c r="E9" s="4">
        <f t="shared" si="0"/>
        <v>871.7</v>
      </c>
    </row>
    <row r="10" spans="1:5" ht="30" customHeight="1" x14ac:dyDescent="0.25">
      <c r="A10" s="4"/>
      <c r="B10" s="4" t="s">
        <v>167</v>
      </c>
      <c r="C10" s="4">
        <v>276.5</v>
      </c>
      <c r="D10" s="4">
        <v>540</v>
      </c>
      <c r="E10" s="4">
        <f t="shared" si="0"/>
        <v>816.5</v>
      </c>
    </row>
    <row r="11" spans="1:5" ht="30" customHeight="1" x14ac:dyDescent="0.25">
      <c r="A11" s="4"/>
      <c r="B11" s="4" t="s">
        <v>168</v>
      </c>
      <c r="C11" s="4">
        <v>224.5</v>
      </c>
      <c r="D11" s="4">
        <v>591.5</v>
      </c>
      <c r="E11" s="4">
        <f t="shared" si="0"/>
        <v>816</v>
      </c>
    </row>
    <row r="12" spans="1:5" ht="30" customHeight="1" x14ac:dyDescent="0.25">
      <c r="A12" s="4"/>
      <c r="B12" s="4" t="s">
        <v>169</v>
      </c>
      <c r="C12" s="4">
        <v>147.5</v>
      </c>
      <c r="D12" s="4">
        <v>637.5</v>
      </c>
      <c r="E12" s="4">
        <f t="shared" si="0"/>
        <v>785</v>
      </c>
    </row>
    <row r="13" spans="1:5" ht="30" customHeight="1" x14ac:dyDescent="0.25">
      <c r="A13" s="4"/>
      <c r="B13" s="4" t="s">
        <v>61</v>
      </c>
      <c r="C13" s="4">
        <v>214.166666666667</v>
      </c>
      <c r="D13" s="4">
        <v>505</v>
      </c>
      <c r="E13" s="4">
        <f t="shared" si="0"/>
        <v>719.16666666666697</v>
      </c>
    </row>
    <row r="14" spans="1:5" ht="30" customHeight="1" x14ac:dyDescent="0.25">
      <c r="A14" s="4"/>
      <c r="B14" s="4" t="s">
        <v>62</v>
      </c>
      <c r="C14" s="4">
        <v>62</v>
      </c>
      <c r="D14" s="4">
        <v>216</v>
      </c>
      <c r="E14" s="4">
        <f t="shared" si="0"/>
        <v>278</v>
      </c>
    </row>
  </sheetData>
  <sortState ref="A4:E14">
    <sortCondition descending="1" ref="E4"/>
  </sortState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opLeftCell="A8" workbookViewId="0">
      <selection activeCell="B16" sqref="B16"/>
    </sheetView>
  </sheetViews>
  <sheetFormatPr defaultRowHeight="15" x14ac:dyDescent="0.25"/>
  <cols>
    <col min="1" max="1" width="8.7109375" customWidth="1"/>
    <col min="2" max="2" width="47.85546875" customWidth="1"/>
    <col min="3" max="3" width="11.28515625" customWidth="1"/>
    <col min="4" max="4" width="10.7109375" customWidth="1"/>
  </cols>
  <sheetData>
    <row r="2" spans="1:5" ht="20.25" x14ac:dyDescent="0.25">
      <c r="A2" s="5" t="s">
        <v>4</v>
      </c>
      <c r="B2" s="5"/>
      <c r="C2" s="5"/>
      <c r="D2" s="5"/>
      <c r="E2" s="5"/>
    </row>
    <row r="3" spans="1:5" ht="114" x14ac:dyDescent="0.25">
      <c r="A3" s="1" t="s">
        <v>0</v>
      </c>
      <c r="B3" s="1" t="s">
        <v>1</v>
      </c>
      <c r="C3" s="2" t="s">
        <v>2</v>
      </c>
      <c r="D3" s="3" t="s">
        <v>5</v>
      </c>
      <c r="E3" s="3" t="s">
        <v>3</v>
      </c>
    </row>
    <row r="4" spans="1:5" ht="30" customHeight="1" x14ac:dyDescent="0.25">
      <c r="A4" s="4">
        <v>1</v>
      </c>
      <c r="B4" s="4" t="s">
        <v>170</v>
      </c>
      <c r="C4" s="4">
        <v>58.75</v>
      </c>
      <c r="D4" s="4">
        <v>170</v>
      </c>
      <c r="E4" s="4">
        <f t="shared" ref="E4:E16" si="0">SUM(C4:D4)</f>
        <v>228.75</v>
      </c>
    </row>
    <row r="5" spans="1:5" ht="30" customHeight="1" x14ac:dyDescent="0.25">
      <c r="A5" s="4">
        <v>2</v>
      </c>
      <c r="B5" s="4" t="s">
        <v>171</v>
      </c>
      <c r="C5" s="4">
        <v>547.5</v>
      </c>
      <c r="D5" s="4">
        <v>625</v>
      </c>
      <c r="E5" s="4">
        <f t="shared" si="0"/>
        <v>1172.5</v>
      </c>
    </row>
    <row r="6" spans="1:5" ht="30" customHeight="1" x14ac:dyDescent="0.25">
      <c r="A6" s="4">
        <v>3</v>
      </c>
      <c r="B6" s="4" t="s">
        <v>172</v>
      </c>
      <c r="C6" s="4">
        <v>221</v>
      </c>
      <c r="D6" s="4">
        <v>420</v>
      </c>
      <c r="E6" s="4">
        <f t="shared" si="0"/>
        <v>641</v>
      </c>
    </row>
    <row r="7" spans="1:5" ht="30" customHeight="1" x14ac:dyDescent="0.25">
      <c r="A7" s="4">
        <v>4</v>
      </c>
      <c r="B7" s="4" t="s">
        <v>173</v>
      </c>
      <c r="C7" s="4">
        <v>325</v>
      </c>
      <c r="D7" s="4">
        <v>545</v>
      </c>
      <c r="E7" s="4">
        <f t="shared" si="0"/>
        <v>870</v>
      </c>
    </row>
    <row r="8" spans="1:5" ht="30" customHeight="1" x14ac:dyDescent="0.25">
      <c r="A8" s="4">
        <v>5</v>
      </c>
      <c r="B8" s="4" t="s">
        <v>56</v>
      </c>
      <c r="C8" s="4">
        <v>66.75</v>
      </c>
      <c r="D8" s="4">
        <v>180</v>
      </c>
      <c r="E8" s="4">
        <f t="shared" si="0"/>
        <v>246.75</v>
      </c>
    </row>
    <row r="9" spans="1:5" ht="30" customHeight="1" x14ac:dyDescent="0.25">
      <c r="A9" s="4">
        <v>6</v>
      </c>
      <c r="B9" s="4" t="s">
        <v>174</v>
      </c>
      <c r="C9" s="4">
        <v>438.75</v>
      </c>
      <c r="D9" s="4">
        <v>153</v>
      </c>
      <c r="E9" s="4">
        <f t="shared" si="0"/>
        <v>591.75</v>
      </c>
    </row>
    <row r="10" spans="1:5" ht="30" customHeight="1" x14ac:dyDescent="0.25">
      <c r="A10" s="4">
        <v>7</v>
      </c>
      <c r="B10" s="4" t="s">
        <v>57</v>
      </c>
      <c r="C10" s="4">
        <v>125</v>
      </c>
      <c r="D10" s="4">
        <v>225</v>
      </c>
      <c r="E10" s="4">
        <f t="shared" si="0"/>
        <v>350</v>
      </c>
    </row>
    <row r="11" spans="1:5" ht="30" customHeight="1" x14ac:dyDescent="0.25">
      <c r="A11" s="4">
        <v>8</v>
      </c>
      <c r="B11" s="4" t="s">
        <v>58</v>
      </c>
      <c r="C11" s="4">
        <v>365.5</v>
      </c>
      <c r="D11" s="4">
        <v>601</v>
      </c>
      <c r="E11" s="4">
        <f t="shared" si="0"/>
        <v>966.5</v>
      </c>
    </row>
    <row r="12" spans="1:5" ht="30" customHeight="1" x14ac:dyDescent="0.25">
      <c r="A12" s="4">
        <v>9</v>
      </c>
      <c r="B12" s="4" t="s">
        <v>175</v>
      </c>
      <c r="C12" s="4">
        <v>223.75</v>
      </c>
      <c r="D12" s="4">
        <v>200</v>
      </c>
      <c r="E12" s="4">
        <f t="shared" si="0"/>
        <v>423.75</v>
      </c>
    </row>
    <row r="13" spans="1:5" ht="30" customHeight="1" x14ac:dyDescent="0.25">
      <c r="A13" s="4">
        <v>10</v>
      </c>
      <c r="B13" s="4" t="s">
        <v>176</v>
      </c>
      <c r="C13" s="4">
        <v>167.5</v>
      </c>
      <c r="D13" s="4">
        <v>568</v>
      </c>
      <c r="E13" s="4">
        <f t="shared" si="0"/>
        <v>735.5</v>
      </c>
    </row>
    <row r="14" spans="1:5" ht="30" customHeight="1" x14ac:dyDescent="0.25">
      <c r="A14" s="4">
        <v>11</v>
      </c>
      <c r="B14" s="4" t="s">
        <v>177</v>
      </c>
      <c r="C14" s="4">
        <v>205</v>
      </c>
      <c r="D14" s="4">
        <v>140</v>
      </c>
      <c r="E14" s="4">
        <f t="shared" si="0"/>
        <v>345</v>
      </c>
    </row>
    <row r="15" spans="1:5" ht="30" customHeight="1" x14ac:dyDescent="0.25">
      <c r="A15" s="4">
        <v>12</v>
      </c>
      <c r="B15" s="4" t="s">
        <v>59</v>
      </c>
      <c r="C15" s="4">
        <v>242.5</v>
      </c>
      <c r="D15" s="4">
        <v>285</v>
      </c>
      <c r="E15" s="4">
        <f t="shared" si="0"/>
        <v>527.5</v>
      </c>
    </row>
    <row r="16" spans="1:5" ht="30" customHeight="1" x14ac:dyDescent="0.25">
      <c r="A16" s="4">
        <v>13</v>
      </c>
      <c r="B16" s="4" t="s">
        <v>178</v>
      </c>
      <c r="C16" s="4">
        <v>163.75</v>
      </c>
      <c r="D16" s="4">
        <v>345</v>
      </c>
      <c r="E16" s="4">
        <f t="shared" si="0"/>
        <v>508.75</v>
      </c>
    </row>
  </sheetData>
  <mergeCells count="1">
    <mergeCell ref="A2:E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topLeftCell="A7" workbookViewId="0">
      <selection activeCell="F8" sqref="F8"/>
    </sheetView>
  </sheetViews>
  <sheetFormatPr defaultRowHeight="15" x14ac:dyDescent="0.25"/>
  <cols>
    <col min="1" max="1" width="8.7109375" customWidth="1"/>
    <col min="2" max="2" width="47.85546875" customWidth="1"/>
    <col min="3" max="3" width="11.28515625" customWidth="1"/>
    <col min="4" max="4" width="10.7109375" customWidth="1"/>
  </cols>
  <sheetData>
    <row r="2" spans="1:5" ht="20.25" x14ac:dyDescent="0.25">
      <c r="A2" s="5" t="s">
        <v>4</v>
      </c>
      <c r="B2" s="5"/>
      <c r="C2" s="5"/>
      <c r="D2" s="5"/>
      <c r="E2" s="5"/>
    </row>
    <row r="3" spans="1:5" ht="114" x14ac:dyDescent="0.25">
      <c r="A3" s="1" t="s">
        <v>0</v>
      </c>
      <c r="B3" s="1" t="s">
        <v>1</v>
      </c>
      <c r="C3" s="2" t="s">
        <v>2</v>
      </c>
      <c r="D3" s="3" t="s">
        <v>5</v>
      </c>
      <c r="E3" s="3" t="s">
        <v>3</v>
      </c>
    </row>
    <row r="4" spans="1:5" ht="30" customHeight="1" x14ac:dyDescent="0.25">
      <c r="A4" s="4"/>
      <c r="B4" s="4" t="s">
        <v>53</v>
      </c>
      <c r="C4" s="4">
        <v>867.75</v>
      </c>
      <c r="D4" s="4">
        <v>2410.5</v>
      </c>
      <c r="E4" s="4">
        <f t="shared" ref="E4:E13" si="0">SUM(C4:D4)</f>
        <v>3278.25</v>
      </c>
    </row>
    <row r="5" spans="1:5" ht="30" customHeight="1" x14ac:dyDescent="0.25">
      <c r="A5" s="4"/>
      <c r="B5" s="4" t="s">
        <v>179</v>
      </c>
      <c r="C5" s="4">
        <v>469.75</v>
      </c>
      <c r="D5" s="4">
        <v>2702.3</v>
      </c>
      <c r="E5" s="4">
        <f t="shared" si="0"/>
        <v>3172.05</v>
      </c>
    </row>
    <row r="6" spans="1:5" ht="30" customHeight="1" x14ac:dyDescent="0.25">
      <c r="A6" s="4"/>
      <c r="B6" s="4" t="s">
        <v>180</v>
      </c>
      <c r="C6" s="4">
        <v>420.2</v>
      </c>
      <c r="D6" s="4">
        <v>1950.3</v>
      </c>
      <c r="E6" s="4">
        <f t="shared" si="0"/>
        <v>2370.5</v>
      </c>
    </row>
    <row r="7" spans="1:5" ht="30" customHeight="1" x14ac:dyDescent="0.25">
      <c r="A7" s="4"/>
      <c r="B7" s="4" t="s">
        <v>181</v>
      </c>
      <c r="C7" s="4">
        <v>284.75</v>
      </c>
      <c r="D7" s="4">
        <v>1350.3</v>
      </c>
      <c r="E7" s="4">
        <f t="shared" si="0"/>
        <v>1635.05</v>
      </c>
    </row>
    <row r="8" spans="1:5" ht="30" customHeight="1" x14ac:dyDescent="0.25">
      <c r="A8" s="4"/>
      <c r="B8" s="4" t="s">
        <v>182</v>
      </c>
      <c r="C8" s="4">
        <v>346.25</v>
      </c>
      <c r="D8" s="4">
        <v>863</v>
      </c>
      <c r="E8" s="4">
        <f t="shared" si="0"/>
        <v>1209.25</v>
      </c>
    </row>
    <row r="9" spans="1:5" ht="30" customHeight="1" x14ac:dyDescent="0.25">
      <c r="A9" s="4"/>
      <c r="B9" s="4" t="s">
        <v>54</v>
      </c>
      <c r="C9" s="4">
        <v>300</v>
      </c>
      <c r="D9" s="4">
        <v>813.5</v>
      </c>
      <c r="E9" s="4">
        <f t="shared" si="0"/>
        <v>1113.5</v>
      </c>
    </row>
    <row r="10" spans="1:5" ht="30" customHeight="1" x14ac:dyDescent="0.25">
      <c r="A10" s="4"/>
      <c r="B10" s="4" t="s">
        <v>52</v>
      </c>
      <c r="C10" s="4">
        <v>407.5</v>
      </c>
      <c r="D10" s="4">
        <v>355</v>
      </c>
      <c r="E10" s="4">
        <f t="shared" si="0"/>
        <v>762.5</v>
      </c>
    </row>
    <row r="11" spans="1:5" ht="30" customHeight="1" x14ac:dyDescent="0.25">
      <c r="A11" s="4"/>
      <c r="B11" s="4" t="s">
        <v>183</v>
      </c>
      <c r="C11" s="4">
        <v>134</v>
      </c>
      <c r="D11" s="4">
        <v>598</v>
      </c>
      <c r="E11" s="4">
        <f t="shared" si="0"/>
        <v>732</v>
      </c>
    </row>
    <row r="12" spans="1:5" ht="30" customHeight="1" x14ac:dyDescent="0.25">
      <c r="A12" s="4"/>
      <c r="B12" s="4" t="s">
        <v>55</v>
      </c>
      <c r="C12" s="4">
        <v>52.15</v>
      </c>
      <c r="D12" s="4">
        <v>390</v>
      </c>
      <c r="E12" s="4">
        <f t="shared" si="0"/>
        <v>442.15</v>
      </c>
    </row>
    <row r="13" spans="1:5" ht="30" customHeight="1" x14ac:dyDescent="0.25">
      <c r="A13" s="4"/>
      <c r="B13" s="4" t="s">
        <v>51</v>
      </c>
      <c r="C13" s="4">
        <v>113.25</v>
      </c>
      <c r="D13" s="4">
        <v>76</v>
      </c>
      <c r="E13" s="4">
        <f t="shared" si="0"/>
        <v>189.25</v>
      </c>
    </row>
  </sheetData>
  <sortState ref="A4:E13">
    <sortCondition descending="1" ref="E4"/>
  </sortState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topLeftCell="A8" workbookViewId="0">
      <selection activeCell="B14" sqref="B14"/>
    </sheetView>
  </sheetViews>
  <sheetFormatPr defaultRowHeight="15" x14ac:dyDescent="0.25"/>
  <cols>
    <col min="1" max="1" width="8.7109375" customWidth="1"/>
    <col min="2" max="2" width="47.85546875" customWidth="1"/>
    <col min="3" max="3" width="11.28515625" customWidth="1"/>
    <col min="4" max="4" width="10.7109375" customWidth="1"/>
  </cols>
  <sheetData>
    <row r="2" spans="1:5" ht="20.25" x14ac:dyDescent="0.25">
      <c r="A2" s="5" t="s">
        <v>4</v>
      </c>
      <c r="B2" s="5"/>
      <c r="C2" s="5"/>
      <c r="D2" s="5"/>
      <c r="E2" s="5"/>
    </row>
    <row r="3" spans="1:5" ht="114" x14ac:dyDescent="0.25">
      <c r="A3" s="1" t="s">
        <v>0</v>
      </c>
      <c r="B3" s="1" t="s">
        <v>1</v>
      </c>
      <c r="C3" s="2" t="s">
        <v>2</v>
      </c>
      <c r="D3" s="3" t="s">
        <v>5</v>
      </c>
      <c r="E3" s="3" t="s">
        <v>3</v>
      </c>
    </row>
    <row r="4" spans="1:5" ht="30" customHeight="1" x14ac:dyDescent="0.25">
      <c r="A4" s="4"/>
      <c r="B4" s="4" t="s">
        <v>184</v>
      </c>
      <c r="C4" s="4">
        <v>347.5</v>
      </c>
      <c r="D4" s="4">
        <v>3653.5</v>
      </c>
      <c r="E4" s="4">
        <f t="shared" ref="E4:E15" si="0">SUM(C4:D4)</f>
        <v>4001</v>
      </c>
    </row>
    <row r="5" spans="1:5" ht="30" customHeight="1" x14ac:dyDescent="0.25">
      <c r="A5" s="4"/>
      <c r="B5" s="4" t="s">
        <v>185</v>
      </c>
      <c r="C5" s="4">
        <v>337.75</v>
      </c>
      <c r="D5" s="4">
        <v>2606.75</v>
      </c>
      <c r="E5" s="4">
        <f t="shared" si="0"/>
        <v>2944.5</v>
      </c>
    </row>
    <row r="6" spans="1:5" ht="30" customHeight="1" x14ac:dyDescent="0.25">
      <c r="A6" s="4"/>
      <c r="B6" s="4" t="s">
        <v>186</v>
      </c>
      <c r="C6" s="4">
        <v>1146.25</v>
      </c>
      <c r="D6" s="4">
        <v>490</v>
      </c>
      <c r="E6" s="4">
        <f t="shared" si="0"/>
        <v>1636.25</v>
      </c>
    </row>
    <row r="7" spans="1:5" ht="30" customHeight="1" x14ac:dyDescent="0.25">
      <c r="A7" s="4"/>
      <c r="B7" s="4" t="s">
        <v>187</v>
      </c>
      <c r="C7" s="4">
        <v>350</v>
      </c>
      <c r="D7" s="4">
        <v>669</v>
      </c>
      <c r="E7" s="4">
        <f t="shared" si="0"/>
        <v>1019</v>
      </c>
    </row>
    <row r="8" spans="1:5" ht="30" customHeight="1" x14ac:dyDescent="0.25">
      <c r="A8" s="4"/>
      <c r="B8" s="4" t="s">
        <v>188</v>
      </c>
      <c r="C8" s="4">
        <v>303.7</v>
      </c>
      <c r="D8" s="4">
        <v>420</v>
      </c>
      <c r="E8" s="4">
        <f t="shared" si="0"/>
        <v>723.7</v>
      </c>
    </row>
    <row r="9" spans="1:5" ht="30" customHeight="1" x14ac:dyDescent="0.25">
      <c r="A9" s="4"/>
      <c r="B9" s="4" t="s">
        <v>49</v>
      </c>
      <c r="C9" s="4">
        <v>267.25</v>
      </c>
      <c r="D9" s="4">
        <v>430</v>
      </c>
      <c r="E9" s="4">
        <f t="shared" si="0"/>
        <v>697.25</v>
      </c>
    </row>
    <row r="10" spans="1:5" ht="30" customHeight="1" x14ac:dyDescent="0.25">
      <c r="A10" s="4"/>
      <c r="B10" s="4" t="s">
        <v>189</v>
      </c>
      <c r="C10" s="4">
        <v>142.25</v>
      </c>
      <c r="D10" s="4">
        <v>475</v>
      </c>
      <c r="E10" s="4">
        <f t="shared" si="0"/>
        <v>617.25</v>
      </c>
    </row>
    <row r="11" spans="1:5" ht="30" customHeight="1" x14ac:dyDescent="0.25">
      <c r="A11" s="4"/>
      <c r="B11" s="4" t="s">
        <v>190</v>
      </c>
      <c r="C11" s="4">
        <v>128.19999999999999</v>
      </c>
      <c r="D11" s="4">
        <v>410</v>
      </c>
      <c r="E11" s="4">
        <f t="shared" si="0"/>
        <v>538.20000000000005</v>
      </c>
    </row>
    <row r="12" spans="1:5" ht="30" customHeight="1" x14ac:dyDescent="0.25">
      <c r="A12" s="4"/>
      <c r="B12" s="4" t="s">
        <v>191</v>
      </c>
      <c r="C12" s="4">
        <v>176</v>
      </c>
      <c r="D12" s="4">
        <v>341</v>
      </c>
      <c r="E12" s="4">
        <f t="shared" si="0"/>
        <v>517</v>
      </c>
    </row>
    <row r="13" spans="1:5" ht="30" customHeight="1" x14ac:dyDescent="0.25">
      <c r="A13" s="4"/>
      <c r="B13" s="4" t="s">
        <v>192</v>
      </c>
      <c r="C13" s="4">
        <v>85.5</v>
      </c>
      <c r="D13" s="4">
        <v>320</v>
      </c>
      <c r="E13" s="4">
        <f t="shared" si="0"/>
        <v>405.5</v>
      </c>
    </row>
    <row r="14" spans="1:5" ht="30" customHeight="1" x14ac:dyDescent="0.25">
      <c r="A14" s="4"/>
      <c r="B14" s="4" t="s">
        <v>193</v>
      </c>
      <c r="C14" s="4">
        <v>40.799999999999997</v>
      </c>
      <c r="D14" s="4">
        <v>190</v>
      </c>
      <c r="E14" s="4">
        <f t="shared" si="0"/>
        <v>230.8</v>
      </c>
    </row>
    <row r="15" spans="1:5" ht="30" customHeight="1" x14ac:dyDescent="0.25">
      <c r="A15" s="4"/>
      <c r="B15" s="4" t="s">
        <v>50</v>
      </c>
      <c r="C15" s="4">
        <v>46</v>
      </c>
      <c r="D15" s="4">
        <v>25</v>
      </c>
      <c r="E15" s="4">
        <f t="shared" si="0"/>
        <v>71</v>
      </c>
    </row>
  </sheetData>
  <sortState ref="A4:E15">
    <sortCondition descending="1" ref="E4"/>
  </sortState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topLeftCell="A5" workbookViewId="0">
      <selection activeCell="B10" sqref="B10"/>
    </sheetView>
  </sheetViews>
  <sheetFormatPr defaultRowHeight="15" x14ac:dyDescent="0.25"/>
  <cols>
    <col min="1" max="1" width="8.7109375" customWidth="1"/>
    <col min="2" max="2" width="47.85546875" customWidth="1"/>
    <col min="3" max="3" width="11.28515625" customWidth="1"/>
    <col min="4" max="5" width="10.7109375" customWidth="1"/>
  </cols>
  <sheetData>
    <row r="2" spans="1:5" ht="20.25" x14ac:dyDescent="0.25">
      <c r="A2" s="5" t="s">
        <v>4</v>
      </c>
      <c r="B2" s="5"/>
      <c r="C2" s="5"/>
      <c r="D2" s="5"/>
      <c r="E2" s="5"/>
    </row>
    <row r="3" spans="1:5" ht="114" x14ac:dyDescent="0.25">
      <c r="A3" s="1" t="s">
        <v>0</v>
      </c>
      <c r="B3" s="1" t="s">
        <v>1</v>
      </c>
      <c r="C3" s="2" t="s">
        <v>2</v>
      </c>
      <c r="D3" s="3" t="s">
        <v>5</v>
      </c>
      <c r="E3" s="3" t="s">
        <v>3</v>
      </c>
    </row>
    <row r="4" spans="1:5" ht="30" customHeight="1" x14ac:dyDescent="0.25">
      <c r="A4" s="4"/>
      <c r="B4" s="4" t="s">
        <v>48</v>
      </c>
      <c r="C4" s="4">
        <v>926.5</v>
      </c>
      <c r="D4" s="4">
        <v>5870</v>
      </c>
      <c r="E4" s="4">
        <f t="shared" ref="E4:E10" si="0">SUM(C4:D4)</f>
        <v>6796.5</v>
      </c>
    </row>
    <row r="5" spans="1:5" ht="30" customHeight="1" x14ac:dyDescent="0.25">
      <c r="A5" s="4"/>
      <c r="B5" s="4" t="s">
        <v>46</v>
      </c>
      <c r="C5" s="4">
        <v>941.5</v>
      </c>
      <c r="D5" s="4">
        <v>5755</v>
      </c>
      <c r="E5" s="4">
        <f t="shared" si="0"/>
        <v>6696.5</v>
      </c>
    </row>
    <row r="6" spans="1:5" ht="30" customHeight="1" x14ac:dyDescent="0.25">
      <c r="A6" s="4"/>
      <c r="B6" s="4" t="s">
        <v>194</v>
      </c>
      <c r="C6" s="4">
        <v>365</v>
      </c>
      <c r="D6" s="4">
        <v>4896.5</v>
      </c>
      <c r="E6" s="4">
        <f t="shared" si="0"/>
        <v>5261.5</v>
      </c>
    </row>
    <row r="7" spans="1:5" ht="30" customHeight="1" x14ac:dyDescent="0.25">
      <c r="A7" s="4"/>
      <c r="B7" s="4" t="s">
        <v>47</v>
      </c>
      <c r="C7" s="4">
        <v>154.5</v>
      </c>
      <c r="D7" s="4">
        <v>2727</v>
      </c>
      <c r="E7" s="4">
        <f t="shared" si="0"/>
        <v>2881.5</v>
      </c>
    </row>
    <row r="8" spans="1:5" ht="30" customHeight="1" x14ac:dyDescent="0.25">
      <c r="A8" s="4"/>
      <c r="B8" s="4" t="s">
        <v>195</v>
      </c>
      <c r="C8" s="4">
        <v>281.25</v>
      </c>
      <c r="D8" s="4">
        <v>1935</v>
      </c>
      <c r="E8" s="4">
        <f t="shared" si="0"/>
        <v>2216.25</v>
      </c>
    </row>
    <row r="9" spans="1:5" ht="30" customHeight="1" x14ac:dyDescent="0.25">
      <c r="A9" s="4"/>
      <c r="B9" s="4" t="s">
        <v>45</v>
      </c>
      <c r="C9" s="4">
        <v>78</v>
      </c>
      <c r="D9" s="4">
        <v>434.5</v>
      </c>
      <c r="E9" s="4">
        <f t="shared" si="0"/>
        <v>512.5</v>
      </c>
    </row>
    <row r="10" spans="1:5" ht="30" customHeight="1" x14ac:dyDescent="0.25">
      <c r="A10" s="4"/>
      <c r="B10" s="4" t="s">
        <v>196</v>
      </c>
      <c r="C10" s="4">
        <v>35.75</v>
      </c>
      <c r="D10" s="4">
        <v>40</v>
      </c>
      <c r="E10" s="4">
        <f t="shared" si="0"/>
        <v>75.75</v>
      </c>
    </row>
  </sheetData>
  <sortState ref="A4:E10">
    <sortCondition descending="1" ref="E4"/>
  </sortState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opLeftCell="A6" workbookViewId="0">
      <selection activeCell="B13" sqref="B13"/>
    </sheetView>
  </sheetViews>
  <sheetFormatPr defaultRowHeight="15" x14ac:dyDescent="0.25"/>
  <cols>
    <col min="1" max="1" width="8.7109375" customWidth="1"/>
    <col min="2" max="2" width="47.85546875" customWidth="1"/>
    <col min="3" max="3" width="11.28515625" customWidth="1"/>
    <col min="4" max="4" width="10.7109375" customWidth="1"/>
  </cols>
  <sheetData>
    <row r="2" spans="1:5" ht="20.25" x14ac:dyDescent="0.25">
      <c r="A2" s="5" t="s">
        <v>4</v>
      </c>
      <c r="B2" s="5"/>
      <c r="C2" s="5"/>
      <c r="D2" s="5"/>
      <c r="E2" s="5"/>
    </row>
    <row r="3" spans="1:5" ht="114" x14ac:dyDescent="0.25">
      <c r="A3" s="1" t="s">
        <v>0</v>
      </c>
      <c r="B3" s="1" t="s">
        <v>1</v>
      </c>
      <c r="C3" s="2" t="s">
        <v>2</v>
      </c>
      <c r="D3" s="3" t="s">
        <v>5</v>
      </c>
      <c r="E3" s="3" t="s">
        <v>3</v>
      </c>
    </row>
    <row r="4" spans="1:5" ht="30" customHeight="1" x14ac:dyDescent="0.25">
      <c r="A4" s="4"/>
      <c r="B4" s="4" t="s">
        <v>197</v>
      </c>
      <c r="C4" s="4">
        <v>566.5</v>
      </c>
      <c r="D4" s="4">
        <v>1255</v>
      </c>
      <c r="E4" s="4">
        <f t="shared" ref="E4:E13" si="0">SUM(C4:D4)</f>
        <v>1821.5</v>
      </c>
    </row>
    <row r="5" spans="1:5" ht="30" customHeight="1" x14ac:dyDescent="0.25">
      <c r="A5" s="4"/>
      <c r="B5" s="4" t="s">
        <v>198</v>
      </c>
      <c r="C5" s="4">
        <v>268</v>
      </c>
      <c r="D5" s="4">
        <v>999.04</v>
      </c>
      <c r="E5" s="4">
        <f t="shared" si="0"/>
        <v>1267.04</v>
      </c>
    </row>
    <row r="6" spans="1:5" ht="30" customHeight="1" x14ac:dyDescent="0.25">
      <c r="A6" s="4"/>
      <c r="B6" s="4" t="s">
        <v>44</v>
      </c>
      <c r="C6" s="4">
        <v>257.3</v>
      </c>
      <c r="D6" s="4">
        <v>906.5</v>
      </c>
      <c r="E6" s="4">
        <f t="shared" si="0"/>
        <v>1163.8</v>
      </c>
    </row>
    <row r="7" spans="1:5" ht="30" customHeight="1" x14ac:dyDescent="0.25">
      <c r="A7" s="4"/>
      <c r="B7" s="4" t="s">
        <v>40</v>
      </c>
      <c r="C7" s="4">
        <v>307.3</v>
      </c>
      <c r="D7" s="4">
        <v>802.5</v>
      </c>
      <c r="E7" s="4">
        <f t="shared" si="0"/>
        <v>1109.8</v>
      </c>
    </row>
    <row r="8" spans="1:5" ht="30" customHeight="1" x14ac:dyDescent="0.25">
      <c r="A8" s="4"/>
      <c r="B8" s="4" t="s">
        <v>199</v>
      </c>
      <c r="C8" s="4">
        <v>329</v>
      </c>
      <c r="D8" s="4">
        <v>525</v>
      </c>
      <c r="E8" s="4">
        <f t="shared" si="0"/>
        <v>854</v>
      </c>
    </row>
    <row r="9" spans="1:5" ht="30" customHeight="1" x14ac:dyDescent="0.25">
      <c r="A9" s="4"/>
      <c r="B9" s="4" t="s">
        <v>200</v>
      </c>
      <c r="C9" s="4">
        <v>83</v>
      </c>
      <c r="D9" s="4">
        <v>691</v>
      </c>
      <c r="E9" s="4">
        <f t="shared" si="0"/>
        <v>774</v>
      </c>
    </row>
    <row r="10" spans="1:5" ht="30" customHeight="1" x14ac:dyDescent="0.25">
      <c r="A10" s="4"/>
      <c r="B10" s="4" t="s">
        <v>43</v>
      </c>
      <c r="C10" s="4">
        <v>137.5</v>
      </c>
      <c r="D10" s="4">
        <v>380</v>
      </c>
      <c r="E10" s="4">
        <f t="shared" si="0"/>
        <v>517.5</v>
      </c>
    </row>
    <row r="11" spans="1:5" ht="30" customHeight="1" x14ac:dyDescent="0.25">
      <c r="A11" s="4"/>
      <c r="B11" s="4" t="s">
        <v>42</v>
      </c>
      <c r="C11" s="4">
        <v>123</v>
      </c>
      <c r="D11" s="4">
        <v>355</v>
      </c>
      <c r="E11" s="4">
        <f t="shared" si="0"/>
        <v>478</v>
      </c>
    </row>
    <row r="12" spans="1:5" ht="30" customHeight="1" x14ac:dyDescent="0.25">
      <c r="A12" s="4"/>
      <c r="B12" s="4" t="s">
        <v>41</v>
      </c>
      <c r="C12" s="4">
        <v>160</v>
      </c>
      <c r="D12" s="4">
        <v>295</v>
      </c>
      <c r="E12" s="4">
        <f t="shared" si="0"/>
        <v>455</v>
      </c>
    </row>
    <row r="13" spans="1:5" ht="30" customHeight="1" x14ac:dyDescent="0.25">
      <c r="A13" s="4"/>
      <c r="B13" s="4" t="s">
        <v>201</v>
      </c>
      <c r="C13" s="4">
        <v>173</v>
      </c>
      <c r="D13" s="4">
        <v>205</v>
      </c>
      <c r="E13" s="4">
        <f t="shared" si="0"/>
        <v>378</v>
      </c>
    </row>
  </sheetData>
  <sortState ref="A4:E13">
    <sortCondition descending="1" ref="E4"/>
  </sortState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topLeftCell="B4" workbookViewId="0">
      <selection activeCell="B10" sqref="B10"/>
    </sheetView>
  </sheetViews>
  <sheetFormatPr defaultRowHeight="15" x14ac:dyDescent="0.25"/>
  <cols>
    <col min="1" max="1" width="8.7109375" customWidth="1"/>
    <col min="2" max="2" width="47.85546875" customWidth="1"/>
    <col min="3" max="3" width="11.28515625" customWidth="1"/>
    <col min="4" max="4" width="10.7109375" customWidth="1"/>
  </cols>
  <sheetData>
    <row r="2" spans="1:5" ht="20.25" x14ac:dyDescent="0.25">
      <c r="A2" s="5" t="s">
        <v>4</v>
      </c>
      <c r="B2" s="5"/>
      <c r="C2" s="5"/>
      <c r="D2" s="5"/>
      <c r="E2" s="5"/>
    </row>
    <row r="3" spans="1:5" ht="114" x14ac:dyDescent="0.25">
      <c r="A3" s="1" t="s">
        <v>0</v>
      </c>
      <c r="B3" s="1" t="s">
        <v>1</v>
      </c>
      <c r="C3" s="2" t="s">
        <v>2</v>
      </c>
      <c r="D3" s="3" t="s">
        <v>5</v>
      </c>
      <c r="E3" s="3" t="s">
        <v>3</v>
      </c>
    </row>
    <row r="4" spans="1:5" ht="30" customHeight="1" x14ac:dyDescent="0.25">
      <c r="A4" s="4">
        <v>3</v>
      </c>
      <c r="B4" s="4" t="s">
        <v>202</v>
      </c>
      <c r="C4" s="4">
        <v>1533.85</v>
      </c>
      <c r="D4" s="4">
        <v>1530</v>
      </c>
      <c r="E4" s="4">
        <f t="shared" ref="E4:E10" si="0">SUM(C4:D4)</f>
        <v>3063.85</v>
      </c>
    </row>
    <row r="5" spans="1:5" ht="30" customHeight="1" x14ac:dyDescent="0.25">
      <c r="A5" s="4">
        <v>1</v>
      </c>
      <c r="B5" s="4" t="s">
        <v>203</v>
      </c>
      <c r="C5" s="4">
        <v>445</v>
      </c>
      <c r="D5" s="4">
        <v>1760</v>
      </c>
      <c r="E5" s="4">
        <f t="shared" si="0"/>
        <v>2205</v>
      </c>
    </row>
    <row r="6" spans="1:5" ht="30" customHeight="1" x14ac:dyDescent="0.25">
      <c r="A6" s="4">
        <v>5</v>
      </c>
      <c r="B6" s="4" t="s">
        <v>39</v>
      </c>
      <c r="C6" s="4">
        <v>750</v>
      </c>
      <c r="D6" s="4">
        <v>695</v>
      </c>
      <c r="E6" s="4">
        <f t="shared" si="0"/>
        <v>1445</v>
      </c>
    </row>
    <row r="7" spans="1:5" ht="30" customHeight="1" x14ac:dyDescent="0.25">
      <c r="A7" s="4">
        <v>7</v>
      </c>
      <c r="B7" s="4" t="s">
        <v>204</v>
      </c>
      <c r="C7" s="4">
        <v>419.5</v>
      </c>
      <c r="D7" s="4">
        <v>417.5</v>
      </c>
      <c r="E7" s="4">
        <f t="shared" si="0"/>
        <v>837</v>
      </c>
    </row>
    <row r="8" spans="1:5" ht="30" customHeight="1" x14ac:dyDescent="0.25">
      <c r="A8" s="4">
        <v>4</v>
      </c>
      <c r="B8" s="4" t="s">
        <v>205</v>
      </c>
      <c r="C8" s="4">
        <v>269</v>
      </c>
      <c r="D8" s="4">
        <v>434</v>
      </c>
      <c r="E8" s="4">
        <f t="shared" si="0"/>
        <v>703</v>
      </c>
    </row>
    <row r="9" spans="1:5" ht="30" customHeight="1" x14ac:dyDescent="0.25">
      <c r="A9" s="4">
        <v>6</v>
      </c>
      <c r="B9" s="4" t="s">
        <v>206</v>
      </c>
      <c r="C9" s="4">
        <v>155</v>
      </c>
      <c r="D9" s="4">
        <v>335</v>
      </c>
      <c r="E9" s="4">
        <f t="shared" si="0"/>
        <v>490</v>
      </c>
    </row>
    <row r="10" spans="1:5" ht="30" customHeight="1" x14ac:dyDescent="0.25">
      <c r="A10" s="4">
        <v>2</v>
      </c>
      <c r="B10" s="4" t="s">
        <v>207</v>
      </c>
      <c r="C10" s="4">
        <v>28.75</v>
      </c>
      <c r="D10" s="4">
        <v>405</v>
      </c>
      <c r="E10" s="4">
        <f t="shared" si="0"/>
        <v>433.75</v>
      </c>
    </row>
  </sheetData>
  <sortState ref="A4:E10">
    <sortCondition descending="1" ref="E4"/>
  </sortState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opLeftCell="A5" workbookViewId="0">
      <selection activeCell="B13" sqref="B13"/>
    </sheetView>
  </sheetViews>
  <sheetFormatPr defaultRowHeight="15" x14ac:dyDescent="0.25"/>
  <cols>
    <col min="1" max="1" width="8.7109375" customWidth="1"/>
    <col min="2" max="2" width="47.85546875" customWidth="1"/>
    <col min="3" max="3" width="11.28515625" customWidth="1"/>
    <col min="4" max="4" width="10.7109375" customWidth="1"/>
  </cols>
  <sheetData>
    <row r="2" spans="1:5" ht="20.25" x14ac:dyDescent="0.25">
      <c r="A2" s="5" t="s">
        <v>4</v>
      </c>
      <c r="B2" s="5"/>
      <c r="C2" s="5"/>
      <c r="D2" s="5"/>
      <c r="E2" s="5"/>
    </row>
    <row r="3" spans="1:5" ht="114" x14ac:dyDescent="0.25">
      <c r="A3" s="1" t="s">
        <v>0</v>
      </c>
      <c r="B3" s="1" t="s">
        <v>1</v>
      </c>
      <c r="C3" s="2" t="s">
        <v>2</v>
      </c>
      <c r="D3" s="3" t="s">
        <v>5</v>
      </c>
      <c r="E3" s="3" t="s">
        <v>3</v>
      </c>
    </row>
    <row r="4" spans="1:5" ht="30" customHeight="1" x14ac:dyDescent="0.25">
      <c r="A4" s="4"/>
      <c r="B4" s="4" t="s">
        <v>33</v>
      </c>
      <c r="C4" s="4">
        <v>5343.75</v>
      </c>
      <c r="D4" s="4">
        <v>770</v>
      </c>
      <c r="E4" s="4">
        <f t="shared" ref="E4:E13" si="0">SUM(C4:D4)</f>
        <v>6113.75</v>
      </c>
    </row>
    <row r="5" spans="1:5" ht="30" customHeight="1" x14ac:dyDescent="0.25">
      <c r="A5" s="4"/>
      <c r="B5" s="4" t="s">
        <v>34</v>
      </c>
      <c r="C5" s="4">
        <v>1420</v>
      </c>
      <c r="D5" s="4">
        <v>3415</v>
      </c>
      <c r="E5" s="4">
        <f t="shared" si="0"/>
        <v>4835</v>
      </c>
    </row>
    <row r="6" spans="1:5" ht="30" customHeight="1" x14ac:dyDescent="0.25">
      <c r="A6" s="4"/>
      <c r="B6" s="4" t="s">
        <v>38</v>
      </c>
      <c r="C6" s="4">
        <v>1120</v>
      </c>
      <c r="D6" s="4">
        <v>1720</v>
      </c>
      <c r="E6" s="4">
        <f t="shared" si="0"/>
        <v>2840</v>
      </c>
    </row>
    <row r="7" spans="1:5" ht="30" customHeight="1" x14ac:dyDescent="0.25">
      <c r="A7" s="4"/>
      <c r="B7" s="4" t="s">
        <v>208</v>
      </c>
      <c r="C7" s="4">
        <v>1295</v>
      </c>
      <c r="D7" s="4">
        <v>1186</v>
      </c>
      <c r="E7" s="4">
        <f t="shared" si="0"/>
        <v>2481</v>
      </c>
    </row>
    <row r="8" spans="1:5" ht="30" customHeight="1" x14ac:dyDescent="0.25">
      <c r="A8" s="4"/>
      <c r="B8" s="4" t="s">
        <v>209</v>
      </c>
      <c r="C8" s="4">
        <v>160</v>
      </c>
      <c r="D8" s="4">
        <v>2140</v>
      </c>
      <c r="E8" s="4">
        <f t="shared" si="0"/>
        <v>2300</v>
      </c>
    </row>
    <row r="9" spans="1:5" ht="30" customHeight="1" x14ac:dyDescent="0.25">
      <c r="A9" s="4"/>
      <c r="B9" s="4" t="s">
        <v>210</v>
      </c>
      <c r="C9" s="4">
        <v>1097.5</v>
      </c>
      <c r="D9" s="4">
        <v>880</v>
      </c>
      <c r="E9" s="4">
        <f t="shared" si="0"/>
        <v>1977.5</v>
      </c>
    </row>
    <row r="10" spans="1:5" ht="30" customHeight="1" x14ac:dyDescent="0.25">
      <c r="A10" s="4"/>
      <c r="B10" s="4" t="s">
        <v>37</v>
      </c>
      <c r="C10" s="4">
        <v>1082.5</v>
      </c>
      <c r="D10" s="4">
        <v>442.5</v>
      </c>
      <c r="E10" s="4">
        <f t="shared" si="0"/>
        <v>1525</v>
      </c>
    </row>
    <row r="11" spans="1:5" ht="30" customHeight="1" x14ac:dyDescent="0.25">
      <c r="A11" s="4"/>
      <c r="B11" s="4" t="s">
        <v>36</v>
      </c>
      <c r="C11" s="4">
        <v>235</v>
      </c>
      <c r="D11" s="4">
        <v>175</v>
      </c>
      <c r="E11" s="4">
        <f t="shared" si="0"/>
        <v>410</v>
      </c>
    </row>
    <row r="12" spans="1:5" ht="30" customHeight="1" x14ac:dyDescent="0.25">
      <c r="A12" s="4"/>
      <c r="B12" s="4" t="s">
        <v>35</v>
      </c>
      <c r="C12" s="4">
        <v>20</v>
      </c>
      <c r="D12" s="4">
        <v>220</v>
      </c>
      <c r="E12" s="4">
        <f t="shared" si="0"/>
        <v>240</v>
      </c>
    </row>
    <row r="13" spans="1:5" ht="30" customHeight="1" x14ac:dyDescent="0.25">
      <c r="A13" s="4"/>
      <c r="B13" s="4" t="s">
        <v>211</v>
      </c>
      <c r="C13" s="4">
        <v>60</v>
      </c>
      <c r="D13" s="4">
        <v>120</v>
      </c>
      <c r="E13" s="4">
        <f t="shared" si="0"/>
        <v>180</v>
      </c>
    </row>
  </sheetData>
  <sortState ref="A4:E13">
    <sortCondition descending="1" ref="E4"/>
  </sortState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opLeftCell="A7" workbookViewId="0">
      <selection activeCell="G8" sqref="G8"/>
    </sheetView>
  </sheetViews>
  <sheetFormatPr defaultRowHeight="15" x14ac:dyDescent="0.25"/>
  <cols>
    <col min="1" max="1" width="8.7109375" customWidth="1"/>
    <col min="2" max="2" width="47.85546875" customWidth="1"/>
    <col min="3" max="3" width="11.28515625" customWidth="1"/>
    <col min="4" max="4" width="10.7109375" customWidth="1"/>
  </cols>
  <sheetData>
    <row r="2" spans="1:5" ht="20.25" x14ac:dyDescent="0.25">
      <c r="A2" s="5" t="s">
        <v>4</v>
      </c>
      <c r="B2" s="5"/>
      <c r="C2" s="5"/>
      <c r="D2" s="5"/>
      <c r="E2" s="5"/>
    </row>
    <row r="3" spans="1:5" ht="114" x14ac:dyDescent="0.25">
      <c r="A3" s="1" t="s">
        <v>0</v>
      </c>
      <c r="B3" s="1" t="s">
        <v>1</v>
      </c>
      <c r="C3" s="2" t="s">
        <v>2</v>
      </c>
      <c r="D3" s="3" t="s">
        <v>5</v>
      </c>
      <c r="E3" s="3" t="s">
        <v>3</v>
      </c>
    </row>
    <row r="4" spans="1:5" ht="30" customHeight="1" x14ac:dyDescent="0.25">
      <c r="A4" s="4"/>
      <c r="B4" s="4" t="s">
        <v>30</v>
      </c>
      <c r="C4" s="4">
        <v>1735</v>
      </c>
      <c r="D4" s="4">
        <v>1091</v>
      </c>
      <c r="E4" s="4">
        <f t="shared" ref="E4:E13" si="0">SUM(C4:D4)</f>
        <v>2826</v>
      </c>
    </row>
    <row r="5" spans="1:5" ht="30" customHeight="1" x14ac:dyDescent="0.25">
      <c r="A5" s="4"/>
      <c r="B5" s="4" t="s">
        <v>31</v>
      </c>
      <c r="C5" s="4">
        <v>617</v>
      </c>
      <c r="D5" s="4">
        <v>990.5</v>
      </c>
      <c r="E5" s="4">
        <f t="shared" si="0"/>
        <v>1607.5</v>
      </c>
    </row>
    <row r="6" spans="1:5" ht="30" customHeight="1" x14ac:dyDescent="0.25">
      <c r="A6" s="4"/>
      <c r="B6" s="4" t="s">
        <v>212</v>
      </c>
      <c r="C6" s="4">
        <v>207.5</v>
      </c>
      <c r="D6" s="4">
        <v>657.5</v>
      </c>
      <c r="E6" s="4">
        <f t="shared" si="0"/>
        <v>865</v>
      </c>
    </row>
    <row r="7" spans="1:5" ht="30" customHeight="1" x14ac:dyDescent="0.25">
      <c r="A7" s="4"/>
      <c r="B7" s="4" t="s">
        <v>213</v>
      </c>
      <c r="C7" s="4">
        <v>357.5</v>
      </c>
      <c r="D7" s="4">
        <v>395</v>
      </c>
      <c r="E7" s="4">
        <f t="shared" si="0"/>
        <v>752.5</v>
      </c>
    </row>
    <row r="8" spans="1:5" ht="30" customHeight="1" x14ac:dyDescent="0.25">
      <c r="A8" s="4"/>
      <c r="B8" s="4" t="s">
        <v>32</v>
      </c>
      <c r="C8" s="4">
        <v>227</v>
      </c>
      <c r="D8" s="4">
        <v>307.5</v>
      </c>
      <c r="E8" s="4">
        <f t="shared" si="0"/>
        <v>534.5</v>
      </c>
    </row>
    <row r="9" spans="1:5" ht="30" customHeight="1" x14ac:dyDescent="0.25">
      <c r="A9" s="4"/>
      <c r="B9" s="4" t="s">
        <v>214</v>
      </c>
      <c r="C9" s="4">
        <v>103.25</v>
      </c>
      <c r="D9" s="4">
        <v>270</v>
      </c>
      <c r="E9" s="4">
        <f t="shared" si="0"/>
        <v>373.25</v>
      </c>
    </row>
    <row r="10" spans="1:5" ht="30" customHeight="1" x14ac:dyDescent="0.25">
      <c r="A10" s="4"/>
      <c r="B10" s="4" t="s">
        <v>215</v>
      </c>
      <c r="C10" s="4">
        <v>60.75</v>
      </c>
      <c r="D10" s="4">
        <v>247.5</v>
      </c>
      <c r="E10" s="4">
        <f t="shared" si="0"/>
        <v>308.25</v>
      </c>
    </row>
    <row r="11" spans="1:5" ht="30" customHeight="1" x14ac:dyDescent="0.25">
      <c r="A11" s="4"/>
      <c r="B11" s="4" t="s">
        <v>216</v>
      </c>
      <c r="C11" s="4">
        <v>122.5</v>
      </c>
      <c r="D11" s="4">
        <v>64.5</v>
      </c>
      <c r="E11" s="4">
        <f t="shared" si="0"/>
        <v>187</v>
      </c>
    </row>
    <row r="12" spans="1:5" ht="30" customHeight="1" x14ac:dyDescent="0.25">
      <c r="A12" s="4"/>
      <c r="B12" s="4" t="s">
        <v>217</v>
      </c>
      <c r="C12" s="4">
        <v>60</v>
      </c>
      <c r="D12" s="4">
        <v>0</v>
      </c>
      <c r="E12" s="4">
        <f t="shared" si="0"/>
        <v>60</v>
      </c>
    </row>
    <row r="13" spans="1:5" ht="30" customHeight="1" x14ac:dyDescent="0.25">
      <c r="A13" s="4"/>
      <c r="B13" s="4" t="s">
        <v>218</v>
      </c>
      <c r="C13" s="4">
        <v>10</v>
      </c>
      <c r="D13" s="4">
        <v>25</v>
      </c>
      <c r="E13" s="4">
        <f t="shared" si="0"/>
        <v>35</v>
      </c>
    </row>
  </sheetData>
  <sortState ref="A4:E13">
    <sortCondition descending="1" ref="E4"/>
  </sortState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topLeftCell="A4" workbookViewId="0">
      <selection activeCell="B11" sqref="B11"/>
    </sheetView>
  </sheetViews>
  <sheetFormatPr defaultRowHeight="15" x14ac:dyDescent="0.25"/>
  <cols>
    <col min="1" max="1" width="8.7109375" customWidth="1"/>
    <col min="2" max="2" width="47.85546875" customWidth="1"/>
    <col min="3" max="3" width="11.28515625" customWidth="1"/>
    <col min="4" max="4" width="10.7109375" customWidth="1"/>
  </cols>
  <sheetData>
    <row r="2" spans="1:5" ht="20.25" x14ac:dyDescent="0.25">
      <c r="A2" s="5" t="s">
        <v>4</v>
      </c>
      <c r="B2" s="5"/>
      <c r="C2" s="5"/>
      <c r="D2" s="5"/>
      <c r="E2" s="5"/>
    </row>
    <row r="3" spans="1:5" ht="114" x14ac:dyDescent="0.25">
      <c r="A3" s="1" t="s">
        <v>0</v>
      </c>
      <c r="B3" s="1" t="s">
        <v>1</v>
      </c>
      <c r="C3" s="2" t="s">
        <v>2</v>
      </c>
      <c r="D3" s="3" t="s">
        <v>5</v>
      </c>
      <c r="E3" s="3" t="s">
        <v>3</v>
      </c>
    </row>
    <row r="4" spans="1:5" ht="30" customHeight="1" x14ac:dyDescent="0.25">
      <c r="A4" s="4">
        <v>4</v>
      </c>
      <c r="B4" s="4" t="s">
        <v>99</v>
      </c>
      <c r="C4" s="4">
        <v>1482.5</v>
      </c>
      <c r="D4" s="4">
        <v>1945</v>
      </c>
      <c r="E4" s="4">
        <f t="shared" ref="E4:E11" si="0">SUM(C4:D4)</f>
        <v>3427.5</v>
      </c>
    </row>
    <row r="5" spans="1:5" ht="30" customHeight="1" x14ac:dyDescent="0.25">
      <c r="A5" s="4">
        <v>1</v>
      </c>
      <c r="B5" s="4" t="s">
        <v>100</v>
      </c>
      <c r="C5" s="4">
        <v>5</v>
      </c>
      <c r="D5" s="4">
        <v>1670</v>
      </c>
      <c r="E5" s="4">
        <f t="shared" si="0"/>
        <v>1675</v>
      </c>
    </row>
    <row r="6" spans="1:5" ht="30" customHeight="1" x14ac:dyDescent="0.25">
      <c r="A6" s="4">
        <v>5</v>
      </c>
      <c r="B6" s="4" t="s">
        <v>101</v>
      </c>
      <c r="C6" s="4">
        <v>375</v>
      </c>
      <c r="D6" s="4">
        <v>540</v>
      </c>
      <c r="E6" s="4">
        <f t="shared" si="0"/>
        <v>915</v>
      </c>
    </row>
    <row r="7" spans="1:5" ht="30" customHeight="1" x14ac:dyDescent="0.25">
      <c r="A7" s="4">
        <v>8</v>
      </c>
      <c r="B7" s="4" t="s">
        <v>102</v>
      </c>
      <c r="C7" s="4">
        <v>53.25</v>
      </c>
      <c r="D7" s="4">
        <v>596</v>
      </c>
      <c r="E7" s="4">
        <f t="shared" si="0"/>
        <v>649.25</v>
      </c>
    </row>
    <row r="8" spans="1:5" ht="30" customHeight="1" x14ac:dyDescent="0.25">
      <c r="A8" s="4">
        <v>3</v>
      </c>
      <c r="B8" s="4" t="s">
        <v>103</v>
      </c>
      <c r="C8" s="4">
        <v>187.5</v>
      </c>
      <c r="D8" s="4">
        <v>370</v>
      </c>
      <c r="E8" s="4">
        <f t="shared" si="0"/>
        <v>557.5</v>
      </c>
    </row>
    <row r="9" spans="1:5" ht="30" customHeight="1" x14ac:dyDescent="0.25">
      <c r="A9" s="4">
        <v>7</v>
      </c>
      <c r="B9" s="4" t="s">
        <v>104</v>
      </c>
      <c r="C9" s="4">
        <v>0</v>
      </c>
      <c r="D9" s="4">
        <v>218</v>
      </c>
      <c r="E9" s="4">
        <f t="shared" si="0"/>
        <v>218</v>
      </c>
    </row>
    <row r="10" spans="1:5" ht="30" customHeight="1" x14ac:dyDescent="0.25">
      <c r="A10" s="4">
        <v>2</v>
      </c>
      <c r="B10" s="4" t="s">
        <v>105</v>
      </c>
      <c r="C10" s="4">
        <v>5</v>
      </c>
      <c r="D10" s="4">
        <v>191</v>
      </c>
      <c r="E10" s="4">
        <f t="shared" si="0"/>
        <v>196</v>
      </c>
    </row>
    <row r="11" spans="1:5" ht="30" customHeight="1" x14ac:dyDescent="0.25">
      <c r="A11" s="4">
        <v>6</v>
      </c>
      <c r="B11" s="4" t="s">
        <v>106</v>
      </c>
      <c r="C11" s="4">
        <v>41.25</v>
      </c>
      <c r="D11" s="4">
        <v>81</v>
      </c>
      <c r="E11" s="4">
        <f t="shared" si="0"/>
        <v>122.25</v>
      </c>
    </row>
  </sheetData>
  <sortState ref="A4:E11">
    <sortCondition descending="1" ref="E4"/>
  </sortState>
  <mergeCells count="1">
    <mergeCell ref="A2:E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topLeftCell="A5" workbookViewId="0">
      <selection activeCell="B10" sqref="B10"/>
    </sheetView>
  </sheetViews>
  <sheetFormatPr defaultRowHeight="15" x14ac:dyDescent="0.25"/>
  <cols>
    <col min="1" max="1" width="8.7109375" customWidth="1"/>
    <col min="2" max="2" width="47.85546875" customWidth="1"/>
    <col min="3" max="3" width="11.28515625" customWidth="1"/>
    <col min="4" max="4" width="10.7109375" customWidth="1"/>
  </cols>
  <sheetData>
    <row r="2" spans="1:5" ht="20.25" x14ac:dyDescent="0.25">
      <c r="A2" s="5" t="s">
        <v>4</v>
      </c>
      <c r="B2" s="5"/>
      <c r="C2" s="5"/>
      <c r="D2" s="5"/>
      <c r="E2" s="5"/>
    </row>
    <row r="3" spans="1:5" ht="114" x14ac:dyDescent="0.25">
      <c r="A3" s="1" t="s">
        <v>0</v>
      </c>
      <c r="B3" s="1" t="s">
        <v>1</v>
      </c>
      <c r="C3" s="2" t="s">
        <v>2</v>
      </c>
      <c r="D3" s="3" t="s">
        <v>5</v>
      </c>
      <c r="E3" s="3" t="s">
        <v>3</v>
      </c>
    </row>
    <row r="4" spans="1:5" ht="30" customHeight="1" x14ac:dyDescent="0.25">
      <c r="A4" s="4"/>
      <c r="B4" s="4" t="s">
        <v>219</v>
      </c>
      <c r="C4" s="4">
        <v>1655.25</v>
      </c>
      <c r="D4" s="4">
        <v>783.2</v>
      </c>
      <c r="E4" s="4">
        <f t="shared" ref="E4:E11" si="0">SUM(C4:D4)</f>
        <v>2438.4499999999998</v>
      </c>
    </row>
    <row r="5" spans="1:5" ht="30" customHeight="1" x14ac:dyDescent="0.25">
      <c r="A5" s="4"/>
      <c r="B5" s="4" t="s">
        <v>220</v>
      </c>
      <c r="C5" s="4">
        <v>656.5</v>
      </c>
      <c r="D5" s="4">
        <v>985</v>
      </c>
      <c r="E5" s="4">
        <f t="shared" si="0"/>
        <v>1641.5</v>
      </c>
    </row>
    <row r="6" spans="1:5" ht="30" customHeight="1" x14ac:dyDescent="0.25">
      <c r="A6" s="4"/>
      <c r="B6" s="4" t="s">
        <v>221</v>
      </c>
      <c r="C6" s="4">
        <v>410</v>
      </c>
      <c r="D6" s="4">
        <v>965</v>
      </c>
      <c r="E6" s="4">
        <f t="shared" si="0"/>
        <v>1375</v>
      </c>
    </row>
    <row r="7" spans="1:5" ht="30" customHeight="1" x14ac:dyDescent="0.25">
      <c r="A7" s="4"/>
      <c r="B7" s="4" t="s">
        <v>26</v>
      </c>
      <c r="C7" s="4">
        <v>233</v>
      </c>
      <c r="D7" s="4">
        <v>444</v>
      </c>
      <c r="E7" s="4">
        <f t="shared" si="0"/>
        <v>677</v>
      </c>
    </row>
    <row r="8" spans="1:5" ht="30" customHeight="1" x14ac:dyDescent="0.25">
      <c r="A8" s="4"/>
      <c r="B8" s="4" t="s">
        <v>28</v>
      </c>
      <c r="C8" s="4">
        <v>220</v>
      </c>
      <c r="D8" s="4">
        <v>215</v>
      </c>
      <c r="E8" s="4">
        <f t="shared" si="0"/>
        <v>435</v>
      </c>
    </row>
    <row r="9" spans="1:5" ht="30" customHeight="1" x14ac:dyDescent="0.25">
      <c r="A9" s="4"/>
      <c r="B9" s="4" t="s">
        <v>29</v>
      </c>
      <c r="C9" s="4">
        <v>285</v>
      </c>
      <c r="D9" s="4">
        <v>130</v>
      </c>
      <c r="E9" s="4">
        <f t="shared" si="0"/>
        <v>415</v>
      </c>
    </row>
    <row r="10" spans="1:5" ht="30" customHeight="1" x14ac:dyDescent="0.25">
      <c r="A10" s="4"/>
      <c r="B10" s="4" t="s">
        <v>222</v>
      </c>
      <c r="C10" s="4">
        <v>297.75</v>
      </c>
      <c r="D10" s="4">
        <v>115</v>
      </c>
      <c r="E10" s="4">
        <f t="shared" si="0"/>
        <v>412.75</v>
      </c>
    </row>
    <row r="11" spans="1:5" ht="30" customHeight="1" x14ac:dyDescent="0.25">
      <c r="A11" s="4"/>
      <c r="B11" s="4" t="s">
        <v>27</v>
      </c>
      <c r="C11" s="4">
        <v>128</v>
      </c>
      <c r="D11" s="4">
        <v>280</v>
      </c>
      <c r="E11" s="4">
        <f t="shared" si="0"/>
        <v>408</v>
      </c>
    </row>
  </sheetData>
  <sortState ref="A4:E11">
    <sortCondition descending="1" ref="E4"/>
  </sortState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topLeftCell="A4" workbookViewId="0">
      <selection activeCell="B7" sqref="B7"/>
    </sheetView>
  </sheetViews>
  <sheetFormatPr defaultRowHeight="15" x14ac:dyDescent="0.25"/>
  <cols>
    <col min="1" max="1" width="8.7109375" customWidth="1"/>
    <col min="2" max="2" width="47.85546875" customWidth="1"/>
    <col min="3" max="3" width="11.28515625" customWidth="1"/>
    <col min="4" max="4" width="10.7109375" customWidth="1"/>
  </cols>
  <sheetData>
    <row r="2" spans="1:5" ht="20.25" x14ac:dyDescent="0.25">
      <c r="A2" s="5" t="s">
        <v>4</v>
      </c>
      <c r="B2" s="5"/>
      <c r="C2" s="5"/>
      <c r="D2" s="5"/>
      <c r="E2" s="5"/>
    </row>
    <row r="3" spans="1:5" ht="114" x14ac:dyDescent="0.25">
      <c r="A3" s="1" t="s">
        <v>0</v>
      </c>
      <c r="B3" s="1" t="s">
        <v>1</v>
      </c>
      <c r="C3" s="2" t="s">
        <v>2</v>
      </c>
      <c r="D3" s="3" t="s">
        <v>5</v>
      </c>
      <c r="E3" s="3" t="s">
        <v>3</v>
      </c>
    </row>
    <row r="4" spans="1:5" ht="30" customHeight="1" x14ac:dyDescent="0.25">
      <c r="A4" s="4"/>
      <c r="B4" s="4" t="s">
        <v>21</v>
      </c>
      <c r="C4" s="4">
        <v>536.5</v>
      </c>
      <c r="D4" s="4">
        <v>1338</v>
      </c>
      <c r="E4" s="4">
        <f t="shared" ref="E4:E11" si="0">SUM(C4:D4)</f>
        <v>1874.5</v>
      </c>
    </row>
    <row r="5" spans="1:5" ht="30" customHeight="1" x14ac:dyDescent="0.25">
      <c r="A5" s="4"/>
      <c r="B5" s="4" t="s">
        <v>223</v>
      </c>
      <c r="C5" s="4">
        <v>578.75</v>
      </c>
      <c r="D5" s="4">
        <v>993</v>
      </c>
      <c r="E5" s="4">
        <f t="shared" si="0"/>
        <v>1571.75</v>
      </c>
    </row>
    <row r="6" spans="1:5" ht="30" customHeight="1" x14ac:dyDescent="0.25">
      <c r="A6" s="4"/>
      <c r="B6" s="4" t="s">
        <v>24</v>
      </c>
      <c r="C6" s="4">
        <v>359.75</v>
      </c>
      <c r="D6" s="4">
        <v>1006</v>
      </c>
      <c r="E6" s="4">
        <f t="shared" si="0"/>
        <v>1365.75</v>
      </c>
    </row>
    <row r="7" spans="1:5" ht="30" customHeight="1" x14ac:dyDescent="0.25">
      <c r="A7" s="4"/>
      <c r="B7" s="4" t="s">
        <v>224</v>
      </c>
      <c r="C7" s="4">
        <v>520.29999999999995</v>
      </c>
      <c r="D7" s="4">
        <v>844.75</v>
      </c>
      <c r="E7" s="4">
        <f t="shared" si="0"/>
        <v>1365.05</v>
      </c>
    </row>
    <row r="8" spans="1:5" ht="30" customHeight="1" x14ac:dyDescent="0.25">
      <c r="A8" s="4"/>
      <c r="B8" s="4" t="s">
        <v>23</v>
      </c>
      <c r="C8" s="4">
        <v>345.4</v>
      </c>
      <c r="D8" s="4">
        <v>874.75</v>
      </c>
      <c r="E8" s="4">
        <f t="shared" si="0"/>
        <v>1220.1500000000001</v>
      </c>
    </row>
    <row r="9" spans="1:5" ht="30" customHeight="1" x14ac:dyDescent="0.25">
      <c r="A9" s="4"/>
      <c r="B9" s="4" t="s">
        <v>96</v>
      </c>
      <c r="C9" s="4">
        <v>436</v>
      </c>
      <c r="D9" s="4">
        <v>690</v>
      </c>
      <c r="E9" s="4">
        <f t="shared" si="0"/>
        <v>1126</v>
      </c>
    </row>
    <row r="10" spans="1:5" ht="30" customHeight="1" x14ac:dyDescent="0.25">
      <c r="A10" s="4"/>
      <c r="B10" s="4" t="s">
        <v>22</v>
      </c>
      <c r="C10" s="4">
        <v>226.75</v>
      </c>
      <c r="D10" s="4">
        <v>675.36</v>
      </c>
      <c r="E10" s="4">
        <f t="shared" si="0"/>
        <v>902.11</v>
      </c>
    </row>
    <row r="11" spans="1:5" ht="30" customHeight="1" x14ac:dyDescent="0.25">
      <c r="A11" s="4"/>
      <c r="B11" s="4" t="s">
        <v>25</v>
      </c>
      <c r="C11" s="4">
        <v>162</v>
      </c>
      <c r="D11" s="4">
        <v>550</v>
      </c>
      <c r="E11" s="4">
        <f t="shared" si="0"/>
        <v>712</v>
      </c>
    </row>
  </sheetData>
  <sortState ref="A4:E11">
    <sortCondition descending="1" ref="E4"/>
  </sortState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opLeftCell="A6" workbookViewId="0">
      <selection activeCell="G12" sqref="G12"/>
    </sheetView>
  </sheetViews>
  <sheetFormatPr defaultRowHeight="15" x14ac:dyDescent="0.25"/>
  <cols>
    <col min="1" max="1" width="8.7109375" customWidth="1"/>
    <col min="2" max="2" width="47.85546875" customWidth="1"/>
    <col min="3" max="3" width="11.28515625" customWidth="1"/>
    <col min="4" max="4" width="10.7109375" customWidth="1"/>
  </cols>
  <sheetData>
    <row r="2" spans="1:5" ht="20.25" x14ac:dyDescent="0.25">
      <c r="A2" s="5" t="s">
        <v>4</v>
      </c>
      <c r="B2" s="5"/>
      <c r="C2" s="5"/>
      <c r="D2" s="5"/>
      <c r="E2" s="5"/>
    </row>
    <row r="3" spans="1:5" ht="114" x14ac:dyDescent="0.25">
      <c r="A3" s="1" t="s">
        <v>0</v>
      </c>
      <c r="B3" s="1" t="s">
        <v>1</v>
      </c>
      <c r="C3" s="2" t="s">
        <v>2</v>
      </c>
      <c r="D3" s="3" t="s">
        <v>5</v>
      </c>
      <c r="E3" s="3" t="s">
        <v>3</v>
      </c>
    </row>
    <row r="4" spans="1:5" ht="30" customHeight="1" x14ac:dyDescent="0.25">
      <c r="A4" s="4"/>
      <c r="B4" s="4" t="s">
        <v>18</v>
      </c>
      <c r="C4" s="4">
        <v>355.5</v>
      </c>
      <c r="D4" s="4">
        <v>287.5</v>
      </c>
      <c r="E4" s="4">
        <f t="shared" ref="E4:E13" si="0">SUM(C4:D4)</f>
        <v>643</v>
      </c>
    </row>
    <row r="5" spans="1:5" ht="30" customHeight="1" x14ac:dyDescent="0.25">
      <c r="A5" s="4"/>
      <c r="B5" s="4" t="s">
        <v>225</v>
      </c>
      <c r="C5" s="4">
        <v>200</v>
      </c>
      <c r="D5" s="4">
        <v>355</v>
      </c>
      <c r="E5" s="4">
        <f t="shared" si="0"/>
        <v>555</v>
      </c>
    </row>
    <row r="6" spans="1:5" ht="30" customHeight="1" x14ac:dyDescent="0.25">
      <c r="A6" s="4"/>
      <c r="B6" s="4" t="s">
        <v>226</v>
      </c>
      <c r="C6" s="4">
        <v>70</v>
      </c>
      <c r="D6" s="4">
        <v>435</v>
      </c>
      <c r="E6" s="4">
        <f t="shared" si="0"/>
        <v>505</v>
      </c>
    </row>
    <row r="7" spans="1:5" ht="30" customHeight="1" x14ac:dyDescent="0.25">
      <c r="A7" s="4"/>
      <c r="B7" s="4" t="s">
        <v>227</v>
      </c>
      <c r="C7" s="4">
        <v>105</v>
      </c>
      <c r="D7" s="4">
        <v>395</v>
      </c>
      <c r="E7" s="4">
        <f t="shared" si="0"/>
        <v>500</v>
      </c>
    </row>
    <row r="8" spans="1:5" ht="30" customHeight="1" x14ac:dyDescent="0.25">
      <c r="A8" s="4"/>
      <c r="B8" s="4" t="s">
        <v>228</v>
      </c>
      <c r="C8" s="4">
        <v>232.5</v>
      </c>
      <c r="D8" s="4">
        <v>251</v>
      </c>
      <c r="E8" s="4">
        <f t="shared" si="0"/>
        <v>483.5</v>
      </c>
    </row>
    <row r="9" spans="1:5" ht="30" customHeight="1" x14ac:dyDescent="0.25">
      <c r="A9" s="4"/>
      <c r="B9" s="4" t="s">
        <v>20</v>
      </c>
      <c r="C9" s="4">
        <v>267.5</v>
      </c>
      <c r="D9" s="4">
        <v>170</v>
      </c>
      <c r="E9" s="4">
        <f t="shared" si="0"/>
        <v>437.5</v>
      </c>
    </row>
    <row r="10" spans="1:5" ht="30" customHeight="1" x14ac:dyDescent="0.25">
      <c r="A10" s="4"/>
      <c r="B10" s="4" t="s">
        <v>229</v>
      </c>
      <c r="C10" s="4">
        <v>190</v>
      </c>
      <c r="D10" s="4">
        <v>175</v>
      </c>
      <c r="E10" s="4">
        <f t="shared" si="0"/>
        <v>365</v>
      </c>
    </row>
    <row r="11" spans="1:5" ht="30" customHeight="1" x14ac:dyDescent="0.25">
      <c r="A11" s="4"/>
      <c r="B11" s="4" t="s">
        <v>230</v>
      </c>
      <c r="C11" s="4">
        <v>0</v>
      </c>
      <c r="D11" s="4">
        <v>321</v>
      </c>
      <c r="E11" s="4">
        <f t="shared" si="0"/>
        <v>321</v>
      </c>
    </row>
    <row r="12" spans="1:5" ht="30" customHeight="1" x14ac:dyDescent="0.25">
      <c r="A12" s="4"/>
      <c r="B12" s="4" t="s">
        <v>19</v>
      </c>
      <c r="C12" s="4">
        <v>168.25</v>
      </c>
      <c r="D12" s="4">
        <v>150</v>
      </c>
      <c r="E12" s="4">
        <f t="shared" si="0"/>
        <v>318.25</v>
      </c>
    </row>
    <row r="13" spans="1:5" ht="30" customHeight="1" x14ac:dyDescent="0.25">
      <c r="A13" s="4"/>
      <c r="B13" s="4" t="s">
        <v>231</v>
      </c>
      <c r="C13" s="4">
        <v>107.71</v>
      </c>
      <c r="D13" s="4">
        <v>120</v>
      </c>
      <c r="E13" s="4">
        <f t="shared" si="0"/>
        <v>227.70999999999998</v>
      </c>
    </row>
  </sheetData>
  <sortState ref="A4:E13">
    <sortCondition descending="1" ref="E4"/>
  </sortState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topLeftCell="A11" workbookViewId="0">
      <selection activeCell="F16" sqref="F16"/>
    </sheetView>
  </sheetViews>
  <sheetFormatPr defaultRowHeight="15" x14ac:dyDescent="0.25"/>
  <cols>
    <col min="1" max="1" width="8.7109375" customWidth="1"/>
    <col min="2" max="2" width="47.85546875" customWidth="1"/>
    <col min="3" max="3" width="11.28515625" customWidth="1"/>
    <col min="4" max="4" width="10.7109375" customWidth="1"/>
  </cols>
  <sheetData>
    <row r="2" spans="1:5" ht="20.25" x14ac:dyDescent="0.25">
      <c r="A2" s="5" t="s">
        <v>4</v>
      </c>
      <c r="B2" s="5"/>
      <c r="C2" s="5"/>
      <c r="D2" s="5"/>
      <c r="E2" s="5"/>
    </row>
    <row r="3" spans="1:5" ht="114" x14ac:dyDescent="0.25">
      <c r="A3" s="1" t="s">
        <v>0</v>
      </c>
      <c r="B3" s="1" t="s">
        <v>1</v>
      </c>
      <c r="C3" s="2" t="s">
        <v>2</v>
      </c>
      <c r="D3" s="3" t="s">
        <v>5</v>
      </c>
      <c r="E3" s="3" t="s">
        <v>3</v>
      </c>
    </row>
    <row r="4" spans="1:5" ht="30" customHeight="1" x14ac:dyDescent="0.25">
      <c r="A4" s="4"/>
      <c r="B4" s="4" t="s">
        <v>232</v>
      </c>
      <c r="C4" s="4">
        <v>783</v>
      </c>
      <c r="D4" s="4">
        <v>1585</v>
      </c>
      <c r="E4" s="4">
        <f t="shared" ref="E4:E19" si="0">SUM(C4:D4)</f>
        <v>2368</v>
      </c>
    </row>
    <row r="5" spans="1:5" ht="30" customHeight="1" x14ac:dyDescent="0.25">
      <c r="A5" s="4"/>
      <c r="B5" s="4" t="s">
        <v>233</v>
      </c>
      <c r="C5" s="4">
        <v>594.9</v>
      </c>
      <c r="D5" s="4">
        <v>1571</v>
      </c>
      <c r="E5" s="4">
        <f t="shared" si="0"/>
        <v>2165.9</v>
      </c>
    </row>
    <row r="6" spans="1:5" ht="30" customHeight="1" x14ac:dyDescent="0.25">
      <c r="A6" s="4"/>
      <c r="B6" s="4" t="s">
        <v>17</v>
      </c>
      <c r="C6" s="4">
        <v>440</v>
      </c>
      <c r="D6" s="4">
        <v>1235</v>
      </c>
      <c r="E6" s="4">
        <f t="shared" si="0"/>
        <v>1675</v>
      </c>
    </row>
    <row r="7" spans="1:5" ht="30" customHeight="1" x14ac:dyDescent="0.25">
      <c r="A7" s="4"/>
      <c r="B7" s="4" t="s">
        <v>234</v>
      </c>
      <c r="C7" s="4">
        <v>177</v>
      </c>
      <c r="D7" s="4">
        <v>1275</v>
      </c>
      <c r="E7" s="4">
        <f t="shared" si="0"/>
        <v>1452</v>
      </c>
    </row>
    <row r="8" spans="1:5" ht="30" customHeight="1" x14ac:dyDescent="0.25">
      <c r="A8" s="4"/>
      <c r="B8" s="4" t="s">
        <v>235</v>
      </c>
      <c r="C8" s="4">
        <v>742.75</v>
      </c>
      <c r="D8" s="4">
        <v>610</v>
      </c>
      <c r="E8" s="4">
        <f t="shared" si="0"/>
        <v>1352.75</v>
      </c>
    </row>
    <row r="9" spans="1:5" ht="30" customHeight="1" x14ac:dyDescent="0.25">
      <c r="A9" s="4"/>
      <c r="B9" s="4" t="s">
        <v>16</v>
      </c>
      <c r="C9" s="4">
        <v>376.25</v>
      </c>
      <c r="D9" s="4">
        <v>940</v>
      </c>
      <c r="E9" s="4">
        <f t="shared" si="0"/>
        <v>1316.25</v>
      </c>
    </row>
    <row r="10" spans="1:5" ht="30" customHeight="1" x14ac:dyDescent="0.25">
      <c r="A10" s="4"/>
      <c r="B10" s="4" t="s">
        <v>236</v>
      </c>
      <c r="C10" s="4">
        <v>285</v>
      </c>
      <c r="D10" s="4">
        <v>870</v>
      </c>
      <c r="E10" s="4">
        <f t="shared" si="0"/>
        <v>1155</v>
      </c>
    </row>
    <row r="11" spans="1:5" ht="30" customHeight="1" x14ac:dyDescent="0.25">
      <c r="A11" s="4"/>
      <c r="B11" s="4" t="s">
        <v>237</v>
      </c>
      <c r="C11" s="4">
        <v>292</v>
      </c>
      <c r="D11" s="4">
        <v>775</v>
      </c>
      <c r="E11" s="4">
        <f t="shared" si="0"/>
        <v>1067</v>
      </c>
    </row>
    <row r="12" spans="1:5" ht="30" customHeight="1" x14ac:dyDescent="0.25">
      <c r="A12" s="4"/>
      <c r="B12" s="4" t="s">
        <v>238</v>
      </c>
      <c r="C12" s="4">
        <v>184</v>
      </c>
      <c r="D12" s="4">
        <v>590</v>
      </c>
      <c r="E12" s="4">
        <f t="shared" si="0"/>
        <v>774</v>
      </c>
    </row>
    <row r="13" spans="1:5" ht="30" customHeight="1" x14ac:dyDescent="0.25">
      <c r="A13" s="4"/>
      <c r="B13" s="4" t="s">
        <v>239</v>
      </c>
      <c r="C13" s="4">
        <v>202</v>
      </c>
      <c r="D13" s="4">
        <v>495</v>
      </c>
      <c r="E13" s="4">
        <f t="shared" si="0"/>
        <v>697</v>
      </c>
    </row>
    <row r="14" spans="1:5" ht="30" customHeight="1" x14ac:dyDescent="0.25">
      <c r="A14" s="4"/>
      <c r="B14" s="4" t="s">
        <v>240</v>
      </c>
      <c r="C14" s="4">
        <v>106.25</v>
      </c>
      <c r="D14" s="4">
        <v>552</v>
      </c>
      <c r="E14" s="4">
        <f t="shared" si="0"/>
        <v>658.25</v>
      </c>
    </row>
    <row r="15" spans="1:5" ht="30" customHeight="1" x14ac:dyDescent="0.25">
      <c r="A15" s="4"/>
      <c r="B15" s="4" t="s">
        <v>241</v>
      </c>
      <c r="C15" s="4">
        <v>201.25</v>
      </c>
      <c r="D15" s="4">
        <v>404.5</v>
      </c>
      <c r="E15" s="4">
        <f t="shared" si="0"/>
        <v>605.75</v>
      </c>
    </row>
    <row r="16" spans="1:5" ht="30" customHeight="1" x14ac:dyDescent="0.25">
      <c r="A16" s="4"/>
      <c r="B16" s="4" t="s">
        <v>242</v>
      </c>
      <c r="C16" s="4">
        <v>197.5</v>
      </c>
      <c r="D16" s="4">
        <v>55</v>
      </c>
      <c r="E16" s="4">
        <f t="shared" si="0"/>
        <v>252.5</v>
      </c>
    </row>
    <row r="17" spans="1:5" ht="30" customHeight="1" x14ac:dyDescent="0.25">
      <c r="A17" s="4"/>
      <c r="B17" s="4" t="s">
        <v>243</v>
      </c>
      <c r="C17" s="4">
        <v>83.5</v>
      </c>
      <c r="D17" s="4">
        <v>150</v>
      </c>
      <c r="E17" s="4">
        <f t="shared" si="0"/>
        <v>233.5</v>
      </c>
    </row>
    <row r="18" spans="1:5" ht="30" customHeight="1" x14ac:dyDescent="0.25">
      <c r="A18" s="4"/>
      <c r="B18" s="4" t="s">
        <v>244</v>
      </c>
      <c r="C18" s="4">
        <v>30</v>
      </c>
      <c r="D18" s="4">
        <v>15</v>
      </c>
      <c r="E18" s="4">
        <f t="shared" si="0"/>
        <v>45</v>
      </c>
    </row>
    <row r="19" spans="1:5" ht="30" customHeight="1" x14ac:dyDescent="0.25">
      <c r="A19" s="4"/>
      <c r="B19" s="4" t="s">
        <v>245</v>
      </c>
      <c r="C19" s="4">
        <v>12.5</v>
      </c>
      <c r="D19" s="4">
        <v>20</v>
      </c>
      <c r="E19" s="4">
        <f t="shared" si="0"/>
        <v>32.5</v>
      </c>
    </row>
  </sheetData>
  <sortState ref="A4:E19">
    <sortCondition descending="1" ref="E4"/>
  </sortState>
  <mergeCells count="1">
    <mergeCell ref="A2:E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opLeftCell="A5" workbookViewId="0">
      <selection activeCell="G8" sqref="G8"/>
    </sheetView>
  </sheetViews>
  <sheetFormatPr defaultRowHeight="15" x14ac:dyDescent="0.25"/>
  <cols>
    <col min="1" max="1" width="8.7109375" customWidth="1"/>
    <col min="2" max="2" width="47.85546875" customWidth="1"/>
    <col min="3" max="3" width="11.28515625" customWidth="1"/>
    <col min="4" max="4" width="10.7109375" customWidth="1"/>
  </cols>
  <sheetData>
    <row r="2" spans="1:5" ht="20.25" x14ac:dyDescent="0.25">
      <c r="A2" s="5" t="s">
        <v>4</v>
      </c>
      <c r="B2" s="5"/>
      <c r="C2" s="5"/>
      <c r="D2" s="5"/>
      <c r="E2" s="5"/>
    </row>
    <row r="3" spans="1:5" ht="114" x14ac:dyDescent="0.25">
      <c r="A3" s="1" t="s">
        <v>0</v>
      </c>
      <c r="B3" s="1" t="s">
        <v>1</v>
      </c>
      <c r="C3" s="2" t="s">
        <v>2</v>
      </c>
      <c r="D3" s="3" t="s">
        <v>5</v>
      </c>
      <c r="E3" s="3" t="s">
        <v>3</v>
      </c>
    </row>
    <row r="4" spans="1:5" ht="30" customHeight="1" x14ac:dyDescent="0.25">
      <c r="A4" s="4"/>
      <c r="B4" s="4" t="s">
        <v>246</v>
      </c>
      <c r="C4" s="4">
        <v>1685</v>
      </c>
      <c r="D4" s="4">
        <v>853.75</v>
      </c>
      <c r="E4" s="4">
        <f t="shared" ref="E4:E13" si="0">SUM(C4:D4)</f>
        <v>2538.75</v>
      </c>
    </row>
    <row r="5" spans="1:5" ht="30" customHeight="1" x14ac:dyDescent="0.25">
      <c r="A5" s="4"/>
      <c r="B5" s="4" t="s">
        <v>247</v>
      </c>
      <c r="C5" s="4">
        <v>427.5</v>
      </c>
      <c r="D5" s="4">
        <v>1514</v>
      </c>
      <c r="E5" s="4">
        <f t="shared" si="0"/>
        <v>1941.5</v>
      </c>
    </row>
    <row r="6" spans="1:5" ht="30" customHeight="1" x14ac:dyDescent="0.25">
      <c r="A6" s="4"/>
      <c r="B6" s="4" t="s">
        <v>248</v>
      </c>
      <c r="C6" s="4">
        <v>68</v>
      </c>
      <c r="D6" s="4">
        <v>842.5</v>
      </c>
      <c r="E6" s="4">
        <f t="shared" si="0"/>
        <v>910.5</v>
      </c>
    </row>
    <row r="7" spans="1:5" ht="30" customHeight="1" x14ac:dyDescent="0.25">
      <c r="A7" s="4"/>
      <c r="B7" s="4" t="s">
        <v>249</v>
      </c>
      <c r="C7" s="4">
        <v>177.5</v>
      </c>
      <c r="D7" s="4">
        <v>527.5</v>
      </c>
      <c r="E7" s="4">
        <f t="shared" si="0"/>
        <v>705</v>
      </c>
    </row>
    <row r="8" spans="1:5" ht="30" customHeight="1" x14ac:dyDescent="0.25">
      <c r="A8" s="4"/>
      <c r="B8" s="4" t="s">
        <v>250</v>
      </c>
      <c r="C8" s="4">
        <v>135.5</v>
      </c>
      <c r="D8" s="4">
        <v>530</v>
      </c>
      <c r="E8" s="4">
        <f t="shared" si="0"/>
        <v>665.5</v>
      </c>
    </row>
    <row r="9" spans="1:5" ht="30" customHeight="1" x14ac:dyDescent="0.25">
      <c r="A9" s="4"/>
      <c r="B9" s="4" t="s">
        <v>251</v>
      </c>
      <c r="C9" s="4">
        <v>175</v>
      </c>
      <c r="D9" s="4">
        <v>472</v>
      </c>
      <c r="E9" s="4">
        <f t="shared" si="0"/>
        <v>647</v>
      </c>
    </row>
    <row r="10" spans="1:5" ht="30" customHeight="1" x14ac:dyDescent="0.25">
      <c r="A10" s="4"/>
      <c r="B10" s="4" t="s">
        <v>252</v>
      </c>
      <c r="C10" s="4">
        <v>122.5</v>
      </c>
      <c r="D10" s="4">
        <v>493</v>
      </c>
      <c r="E10" s="4">
        <f t="shared" si="0"/>
        <v>615.5</v>
      </c>
    </row>
    <row r="11" spans="1:5" ht="30" customHeight="1" x14ac:dyDescent="0.25">
      <c r="A11" s="4"/>
      <c r="B11" s="4" t="s">
        <v>255</v>
      </c>
      <c r="C11" s="4">
        <v>186.75</v>
      </c>
      <c r="D11" s="4">
        <v>395</v>
      </c>
      <c r="E11" s="4">
        <f t="shared" si="0"/>
        <v>581.75</v>
      </c>
    </row>
    <row r="12" spans="1:5" ht="30" customHeight="1" x14ac:dyDescent="0.25">
      <c r="A12" s="4"/>
      <c r="B12" s="4" t="s">
        <v>254</v>
      </c>
      <c r="C12" s="4">
        <v>70</v>
      </c>
      <c r="D12" s="4">
        <v>340</v>
      </c>
      <c r="E12" s="4">
        <f t="shared" si="0"/>
        <v>410</v>
      </c>
    </row>
    <row r="13" spans="1:5" ht="30" customHeight="1" x14ac:dyDescent="0.25">
      <c r="A13" s="4"/>
      <c r="B13" s="4" t="s">
        <v>253</v>
      </c>
      <c r="C13" s="4">
        <v>180</v>
      </c>
      <c r="D13" s="4">
        <v>205</v>
      </c>
      <c r="E13" s="4">
        <f t="shared" si="0"/>
        <v>385</v>
      </c>
    </row>
  </sheetData>
  <sortState ref="A4:E13">
    <sortCondition descending="1" ref="E4"/>
  </sortState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opLeftCell="A6" workbookViewId="0">
      <selection activeCell="B14" sqref="B14"/>
    </sheetView>
  </sheetViews>
  <sheetFormatPr defaultRowHeight="15" x14ac:dyDescent="0.25"/>
  <cols>
    <col min="1" max="1" width="8.7109375" customWidth="1"/>
    <col min="2" max="2" width="47.85546875" customWidth="1"/>
    <col min="3" max="3" width="11.28515625" customWidth="1"/>
    <col min="4" max="4" width="10.7109375" customWidth="1"/>
  </cols>
  <sheetData>
    <row r="2" spans="1:5" ht="20.25" x14ac:dyDescent="0.25">
      <c r="A2" s="5" t="s">
        <v>4</v>
      </c>
      <c r="B2" s="5"/>
      <c r="C2" s="5"/>
      <c r="D2" s="5"/>
      <c r="E2" s="5"/>
    </row>
    <row r="3" spans="1:5" ht="114" x14ac:dyDescent="0.25">
      <c r="A3" s="1" t="s">
        <v>0</v>
      </c>
      <c r="B3" s="1" t="s">
        <v>1</v>
      </c>
      <c r="C3" s="2" t="s">
        <v>2</v>
      </c>
      <c r="D3" s="3" t="s">
        <v>5</v>
      </c>
      <c r="E3" s="3" t="s">
        <v>3</v>
      </c>
    </row>
    <row r="4" spans="1:5" ht="30" customHeight="1" x14ac:dyDescent="0.25">
      <c r="A4" s="4"/>
      <c r="B4" s="4" t="s">
        <v>256</v>
      </c>
      <c r="C4" s="4">
        <v>348.5</v>
      </c>
      <c r="D4" s="4">
        <v>3195</v>
      </c>
      <c r="E4" s="4">
        <f t="shared" ref="E4:E14" si="0">SUM(C4:D4)</f>
        <v>3543.5</v>
      </c>
    </row>
    <row r="5" spans="1:5" ht="30" customHeight="1" x14ac:dyDescent="0.25">
      <c r="A5" s="4"/>
      <c r="B5" s="4" t="s">
        <v>257</v>
      </c>
      <c r="C5" s="4">
        <v>388.63249999999999</v>
      </c>
      <c r="D5" s="4">
        <v>1020.5</v>
      </c>
      <c r="E5" s="4">
        <f t="shared" si="0"/>
        <v>1409.1324999999999</v>
      </c>
    </row>
    <row r="6" spans="1:5" ht="30" customHeight="1" x14ac:dyDescent="0.25">
      <c r="A6" s="4"/>
      <c r="B6" s="4" t="s">
        <v>258</v>
      </c>
      <c r="C6" s="4">
        <v>128.75</v>
      </c>
      <c r="D6" s="4">
        <v>1237.5</v>
      </c>
      <c r="E6" s="4">
        <f t="shared" si="0"/>
        <v>1366.25</v>
      </c>
    </row>
    <row r="7" spans="1:5" ht="30" customHeight="1" x14ac:dyDescent="0.25">
      <c r="A7" s="4"/>
      <c r="B7" s="4" t="s">
        <v>259</v>
      </c>
      <c r="C7" s="4">
        <v>134.55000000000001</v>
      </c>
      <c r="D7" s="4">
        <v>988.75</v>
      </c>
      <c r="E7" s="4">
        <f t="shared" si="0"/>
        <v>1123.3</v>
      </c>
    </row>
    <row r="8" spans="1:5" ht="30" customHeight="1" x14ac:dyDescent="0.25">
      <c r="A8" s="4"/>
      <c r="B8" s="4" t="s">
        <v>260</v>
      </c>
      <c r="C8" s="4">
        <v>166.55</v>
      </c>
      <c r="D8" s="4">
        <v>793</v>
      </c>
      <c r="E8" s="4">
        <f t="shared" si="0"/>
        <v>959.55</v>
      </c>
    </row>
    <row r="9" spans="1:5" ht="30" customHeight="1" x14ac:dyDescent="0.25">
      <c r="A9" s="4"/>
      <c r="B9" s="4" t="s">
        <v>261</v>
      </c>
      <c r="C9" s="4">
        <v>138.25</v>
      </c>
      <c r="D9" s="4">
        <v>745.45</v>
      </c>
      <c r="E9" s="4">
        <f t="shared" si="0"/>
        <v>883.7</v>
      </c>
    </row>
    <row r="10" spans="1:5" ht="30" customHeight="1" x14ac:dyDescent="0.25">
      <c r="A10" s="4"/>
      <c r="B10" s="4" t="s">
        <v>262</v>
      </c>
      <c r="C10" s="4">
        <v>146.5</v>
      </c>
      <c r="D10" s="4">
        <v>439.95</v>
      </c>
      <c r="E10" s="4">
        <f t="shared" si="0"/>
        <v>586.45000000000005</v>
      </c>
    </row>
    <row r="11" spans="1:5" ht="30" customHeight="1" x14ac:dyDescent="0.25">
      <c r="A11" s="4"/>
      <c r="B11" s="4" t="s">
        <v>263</v>
      </c>
      <c r="C11" s="4">
        <v>70</v>
      </c>
      <c r="D11" s="4">
        <v>472.5</v>
      </c>
      <c r="E11" s="4">
        <f t="shared" si="0"/>
        <v>542.5</v>
      </c>
    </row>
    <row r="12" spans="1:5" ht="30" customHeight="1" x14ac:dyDescent="0.25">
      <c r="A12" s="4"/>
      <c r="B12" s="4" t="s">
        <v>264</v>
      </c>
      <c r="C12" s="4">
        <v>230</v>
      </c>
      <c r="D12" s="4">
        <v>300.5</v>
      </c>
      <c r="E12" s="4">
        <f t="shared" si="0"/>
        <v>530.5</v>
      </c>
    </row>
    <row r="13" spans="1:5" ht="30" customHeight="1" x14ac:dyDescent="0.25">
      <c r="A13" s="4"/>
      <c r="B13" s="4" t="s">
        <v>265</v>
      </c>
      <c r="C13" s="4">
        <v>185</v>
      </c>
      <c r="D13" s="4">
        <v>131.25</v>
      </c>
      <c r="E13" s="4">
        <f t="shared" si="0"/>
        <v>316.25</v>
      </c>
    </row>
    <row r="14" spans="1:5" ht="30" customHeight="1" x14ac:dyDescent="0.25">
      <c r="A14" s="4"/>
      <c r="B14" s="4" t="s">
        <v>266</v>
      </c>
      <c r="C14" s="4">
        <v>10</v>
      </c>
      <c r="D14" s="4">
        <v>208.45</v>
      </c>
      <c r="E14" s="4">
        <f t="shared" si="0"/>
        <v>218.45</v>
      </c>
    </row>
  </sheetData>
  <sortState ref="A4:E14">
    <sortCondition descending="1" ref="E4"/>
  </sortState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opLeftCell="A6" workbookViewId="0">
      <selection activeCell="F9" sqref="F9"/>
    </sheetView>
  </sheetViews>
  <sheetFormatPr defaultRowHeight="15" x14ac:dyDescent="0.25"/>
  <cols>
    <col min="1" max="1" width="8.7109375" customWidth="1"/>
    <col min="2" max="2" width="47.85546875" customWidth="1"/>
    <col min="3" max="3" width="11.28515625" customWidth="1"/>
    <col min="4" max="4" width="10.7109375" customWidth="1"/>
  </cols>
  <sheetData>
    <row r="2" spans="1:5" ht="20.25" x14ac:dyDescent="0.25">
      <c r="A2" s="5" t="s">
        <v>4</v>
      </c>
      <c r="B2" s="5"/>
      <c r="C2" s="5"/>
      <c r="D2" s="5"/>
      <c r="E2" s="5"/>
    </row>
    <row r="3" spans="1:5" ht="114" x14ac:dyDescent="0.25">
      <c r="A3" s="1" t="s">
        <v>0</v>
      </c>
      <c r="B3" s="1" t="s">
        <v>1</v>
      </c>
      <c r="C3" s="2" t="s">
        <v>2</v>
      </c>
      <c r="D3" s="3" t="s">
        <v>5</v>
      </c>
      <c r="E3" s="3" t="s">
        <v>3</v>
      </c>
    </row>
    <row r="4" spans="1:5" ht="30" customHeight="1" x14ac:dyDescent="0.25">
      <c r="A4" s="4"/>
      <c r="B4" s="4" t="s">
        <v>14</v>
      </c>
      <c r="C4" s="4">
        <v>295</v>
      </c>
      <c r="D4" s="4">
        <v>1105</v>
      </c>
      <c r="E4" s="4">
        <f t="shared" ref="E4:E13" si="0">SUM(C4:D4)</f>
        <v>1400</v>
      </c>
    </row>
    <row r="5" spans="1:5" ht="30" customHeight="1" x14ac:dyDescent="0.25">
      <c r="A5" s="4"/>
      <c r="B5" s="4" t="s">
        <v>267</v>
      </c>
      <c r="C5" s="4">
        <v>137.5</v>
      </c>
      <c r="D5" s="4">
        <v>970</v>
      </c>
      <c r="E5" s="4">
        <f t="shared" si="0"/>
        <v>1107.5</v>
      </c>
    </row>
    <row r="6" spans="1:5" ht="30" customHeight="1" x14ac:dyDescent="0.25">
      <c r="A6" s="4"/>
      <c r="B6" s="4" t="s">
        <v>15</v>
      </c>
      <c r="C6" s="4">
        <v>212.5</v>
      </c>
      <c r="D6" s="4">
        <v>785</v>
      </c>
      <c r="E6" s="4">
        <f t="shared" si="0"/>
        <v>997.5</v>
      </c>
    </row>
    <row r="7" spans="1:5" ht="30" customHeight="1" x14ac:dyDescent="0.25">
      <c r="A7" s="4"/>
      <c r="B7" s="4" t="s">
        <v>268</v>
      </c>
      <c r="C7" s="4">
        <v>122.5</v>
      </c>
      <c r="D7" s="4">
        <v>757.5</v>
      </c>
      <c r="E7" s="4">
        <f t="shared" si="0"/>
        <v>880</v>
      </c>
    </row>
    <row r="8" spans="1:5" ht="30" customHeight="1" x14ac:dyDescent="0.25">
      <c r="A8" s="4"/>
      <c r="B8" s="4" t="s">
        <v>269</v>
      </c>
      <c r="C8" s="4">
        <v>42.5</v>
      </c>
      <c r="D8" s="4">
        <v>795</v>
      </c>
      <c r="E8" s="4">
        <f t="shared" si="0"/>
        <v>837.5</v>
      </c>
    </row>
    <row r="9" spans="1:5" ht="30" customHeight="1" x14ac:dyDescent="0.25">
      <c r="A9" s="4"/>
      <c r="B9" s="4" t="s">
        <v>270</v>
      </c>
      <c r="C9" s="4">
        <v>235.7</v>
      </c>
      <c r="D9" s="4">
        <v>445</v>
      </c>
      <c r="E9" s="4">
        <f t="shared" si="0"/>
        <v>680.7</v>
      </c>
    </row>
    <row r="10" spans="1:5" ht="30" customHeight="1" x14ac:dyDescent="0.25">
      <c r="A10" s="4"/>
      <c r="B10" s="4" t="s">
        <v>271</v>
      </c>
      <c r="C10" s="4">
        <v>235</v>
      </c>
      <c r="D10" s="4">
        <v>411</v>
      </c>
      <c r="E10" s="4">
        <f t="shared" si="0"/>
        <v>646</v>
      </c>
    </row>
    <row r="11" spans="1:5" ht="30" customHeight="1" x14ac:dyDescent="0.25">
      <c r="A11" s="4"/>
      <c r="B11" s="4" t="s">
        <v>11</v>
      </c>
      <c r="C11" s="4">
        <v>50</v>
      </c>
      <c r="D11" s="4">
        <v>580</v>
      </c>
      <c r="E11" s="4">
        <f t="shared" si="0"/>
        <v>630</v>
      </c>
    </row>
    <row r="12" spans="1:5" ht="30" customHeight="1" x14ac:dyDescent="0.25">
      <c r="A12" s="4"/>
      <c r="B12" s="4" t="s">
        <v>13</v>
      </c>
      <c r="C12" s="4">
        <v>93.25</v>
      </c>
      <c r="D12" s="4">
        <v>440</v>
      </c>
      <c r="E12" s="4">
        <f t="shared" si="0"/>
        <v>533.25</v>
      </c>
    </row>
    <row r="13" spans="1:5" ht="30" customHeight="1" x14ac:dyDescent="0.25">
      <c r="A13" s="4"/>
      <c r="B13" s="4" t="s">
        <v>12</v>
      </c>
      <c r="C13" s="4">
        <v>155.75</v>
      </c>
      <c r="D13" s="4">
        <v>157</v>
      </c>
      <c r="E13" s="4">
        <f t="shared" si="0"/>
        <v>312.75</v>
      </c>
    </row>
  </sheetData>
  <sortState ref="A4:E13">
    <sortCondition descending="1" ref="E4"/>
  </sortState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topLeftCell="A17" workbookViewId="0">
      <selection activeCell="F18" sqref="F18"/>
    </sheetView>
  </sheetViews>
  <sheetFormatPr defaultRowHeight="15" x14ac:dyDescent="0.25"/>
  <cols>
    <col min="1" max="1" width="8.7109375" customWidth="1"/>
    <col min="2" max="2" width="47.85546875" customWidth="1"/>
    <col min="3" max="3" width="11.28515625" customWidth="1"/>
    <col min="4" max="4" width="10.7109375" customWidth="1"/>
  </cols>
  <sheetData>
    <row r="2" spans="1:5" ht="20.25" x14ac:dyDescent="0.25">
      <c r="A2" s="5" t="s">
        <v>4</v>
      </c>
      <c r="B2" s="5"/>
      <c r="C2" s="5"/>
      <c r="D2" s="5"/>
      <c r="E2" s="5"/>
    </row>
    <row r="3" spans="1:5" ht="114" x14ac:dyDescent="0.25">
      <c r="A3" s="1" t="s">
        <v>0</v>
      </c>
      <c r="B3" s="1" t="s">
        <v>1</v>
      </c>
      <c r="C3" s="2" t="s">
        <v>2</v>
      </c>
      <c r="D3" s="3" t="s">
        <v>5</v>
      </c>
      <c r="E3" s="3" t="s">
        <v>3</v>
      </c>
    </row>
    <row r="4" spans="1:5" ht="30" customHeight="1" x14ac:dyDescent="0.25">
      <c r="A4" s="4"/>
      <c r="B4" s="4" t="s">
        <v>272</v>
      </c>
      <c r="C4" s="4">
        <v>610.5</v>
      </c>
      <c r="D4" s="4">
        <v>3260</v>
      </c>
      <c r="E4" s="4">
        <f t="shared" ref="E4:E24" si="0">SUM(C4:D4)</f>
        <v>3870.5</v>
      </c>
    </row>
    <row r="5" spans="1:5" ht="30" customHeight="1" x14ac:dyDescent="0.25">
      <c r="A5" s="4"/>
      <c r="B5" s="4" t="s">
        <v>273</v>
      </c>
      <c r="C5" s="4">
        <v>741.5</v>
      </c>
      <c r="D5" s="4">
        <v>1725</v>
      </c>
      <c r="E5" s="4">
        <f t="shared" si="0"/>
        <v>2466.5</v>
      </c>
    </row>
    <row r="6" spans="1:5" ht="30" customHeight="1" x14ac:dyDescent="0.25">
      <c r="A6" s="4"/>
      <c r="B6" s="4" t="s">
        <v>274</v>
      </c>
      <c r="C6" s="4">
        <v>665.75</v>
      </c>
      <c r="D6" s="4">
        <v>1082.5</v>
      </c>
      <c r="E6" s="4">
        <f t="shared" si="0"/>
        <v>1748.25</v>
      </c>
    </row>
    <row r="7" spans="1:5" ht="30" customHeight="1" x14ac:dyDescent="0.25">
      <c r="A7" s="4"/>
      <c r="B7" s="4" t="s">
        <v>6</v>
      </c>
      <c r="C7" s="4">
        <v>100</v>
      </c>
      <c r="D7" s="4">
        <v>1495</v>
      </c>
      <c r="E7" s="4">
        <f t="shared" si="0"/>
        <v>1595</v>
      </c>
    </row>
    <row r="8" spans="1:5" ht="30" customHeight="1" x14ac:dyDescent="0.25">
      <c r="A8" s="4"/>
      <c r="B8" s="4" t="s">
        <v>275</v>
      </c>
      <c r="C8" s="4">
        <v>478.5</v>
      </c>
      <c r="D8" s="4">
        <v>782.5</v>
      </c>
      <c r="E8" s="4">
        <f t="shared" si="0"/>
        <v>1261</v>
      </c>
    </row>
    <row r="9" spans="1:5" ht="30" customHeight="1" x14ac:dyDescent="0.25">
      <c r="A9" s="4"/>
      <c r="B9" s="4" t="s">
        <v>276</v>
      </c>
      <c r="C9" s="4">
        <v>231.2</v>
      </c>
      <c r="D9" s="4">
        <v>835</v>
      </c>
      <c r="E9" s="4">
        <f t="shared" si="0"/>
        <v>1066.2</v>
      </c>
    </row>
    <row r="10" spans="1:5" ht="30" customHeight="1" x14ac:dyDescent="0.25">
      <c r="A10" s="4"/>
      <c r="B10" s="4" t="s">
        <v>277</v>
      </c>
      <c r="C10" s="4">
        <v>93.5</v>
      </c>
      <c r="D10" s="4">
        <v>625</v>
      </c>
      <c r="E10" s="4">
        <f t="shared" si="0"/>
        <v>718.5</v>
      </c>
    </row>
    <row r="11" spans="1:5" ht="30" customHeight="1" x14ac:dyDescent="0.25">
      <c r="A11" s="4"/>
      <c r="B11" s="4" t="s">
        <v>278</v>
      </c>
      <c r="C11" s="4">
        <v>230</v>
      </c>
      <c r="D11" s="4">
        <v>230</v>
      </c>
      <c r="E11" s="4">
        <f t="shared" si="0"/>
        <v>460</v>
      </c>
    </row>
    <row r="12" spans="1:5" ht="30" customHeight="1" x14ac:dyDescent="0.25">
      <c r="A12" s="4"/>
      <c r="B12" s="4" t="s">
        <v>279</v>
      </c>
      <c r="C12" s="4">
        <v>116.25</v>
      </c>
      <c r="D12" s="4">
        <v>315</v>
      </c>
      <c r="E12" s="4">
        <f t="shared" si="0"/>
        <v>431.25</v>
      </c>
    </row>
    <row r="13" spans="1:5" ht="30" customHeight="1" x14ac:dyDescent="0.25">
      <c r="A13" s="4"/>
      <c r="B13" s="4" t="s">
        <v>280</v>
      </c>
      <c r="C13" s="4">
        <v>45</v>
      </c>
      <c r="D13" s="4">
        <v>325</v>
      </c>
      <c r="E13" s="4">
        <f t="shared" si="0"/>
        <v>370</v>
      </c>
    </row>
    <row r="14" spans="1:5" ht="30" customHeight="1" x14ac:dyDescent="0.25">
      <c r="A14" s="4"/>
      <c r="B14" s="4" t="s">
        <v>281</v>
      </c>
      <c r="C14" s="4">
        <v>130.30000000000001</v>
      </c>
      <c r="D14" s="4">
        <v>226</v>
      </c>
      <c r="E14" s="4">
        <f t="shared" si="0"/>
        <v>356.3</v>
      </c>
    </row>
    <row r="15" spans="1:5" ht="30" customHeight="1" x14ac:dyDescent="0.25">
      <c r="A15" s="4"/>
      <c r="B15" s="4" t="s">
        <v>282</v>
      </c>
      <c r="C15" s="4">
        <v>120</v>
      </c>
      <c r="D15" s="4">
        <v>210</v>
      </c>
      <c r="E15" s="4">
        <f t="shared" si="0"/>
        <v>330</v>
      </c>
    </row>
    <row r="16" spans="1:5" ht="30" customHeight="1" x14ac:dyDescent="0.25">
      <c r="A16" s="4"/>
      <c r="B16" s="4" t="s">
        <v>283</v>
      </c>
      <c r="C16" s="4">
        <v>135</v>
      </c>
      <c r="D16" s="4">
        <v>180</v>
      </c>
      <c r="E16" s="4">
        <f t="shared" si="0"/>
        <v>315</v>
      </c>
    </row>
    <row r="17" spans="1:5" ht="30" customHeight="1" x14ac:dyDescent="0.25">
      <c r="A17" s="4"/>
      <c r="B17" s="4" t="s">
        <v>284</v>
      </c>
      <c r="C17" s="4">
        <v>82.5</v>
      </c>
      <c r="D17" s="4">
        <v>213.5</v>
      </c>
      <c r="E17" s="4">
        <f t="shared" si="0"/>
        <v>296</v>
      </c>
    </row>
    <row r="18" spans="1:5" ht="30" customHeight="1" x14ac:dyDescent="0.25">
      <c r="A18" s="4"/>
      <c r="B18" s="4" t="s">
        <v>285</v>
      </c>
      <c r="C18" s="4">
        <v>63</v>
      </c>
      <c r="D18" s="4">
        <v>212.5</v>
      </c>
      <c r="E18" s="4">
        <f t="shared" si="0"/>
        <v>275.5</v>
      </c>
    </row>
    <row r="19" spans="1:5" ht="30" customHeight="1" x14ac:dyDescent="0.25">
      <c r="A19" s="4"/>
      <c r="B19" s="4" t="s">
        <v>8</v>
      </c>
      <c r="C19" s="4">
        <v>107.5</v>
      </c>
      <c r="D19" s="4">
        <v>140</v>
      </c>
      <c r="E19" s="4">
        <f t="shared" si="0"/>
        <v>247.5</v>
      </c>
    </row>
    <row r="20" spans="1:5" ht="30" customHeight="1" x14ac:dyDescent="0.25">
      <c r="A20" s="4"/>
      <c r="B20" s="4" t="s">
        <v>7</v>
      </c>
      <c r="C20" s="4">
        <v>95</v>
      </c>
      <c r="D20" s="4">
        <v>90</v>
      </c>
      <c r="E20" s="4">
        <f t="shared" si="0"/>
        <v>185</v>
      </c>
    </row>
    <row r="21" spans="1:5" ht="30" customHeight="1" x14ac:dyDescent="0.25">
      <c r="A21" s="4"/>
      <c r="B21" s="4" t="s">
        <v>286</v>
      </c>
      <c r="C21" s="4">
        <v>98</v>
      </c>
      <c r="D21" s="4">
        <v>68.5</v>
      </c>
      <c r="E21" s="4">
        <f t="shared" si="0"/>
        <v>166.5</v>
      </c>
    </row>
    <row r="22" spans="1:5" ht="30" customHeight="1" x14ac:dyDescent="0.25">
      <c r="A22" s="4"/>
      <c r="B22" s="4" t="s">
        <v>287</v>
      </c>
      <c r="C22" s="4">
        <v>32.5</v>
      </c>
      <c r="D22" s="4">
        <v>97.5</v>
      </c>
      <c r="E22" s="4">
        <f t="shared" si="0"/>
        <v>130</v>
      </c>
    </row>
    <row r="23" spans="1:5" ht="30" customHeight="1" x14ac:dyDescent="0.25">
      <c r="A23" s="4"/>
      <c r="B23" s="4" t="s">
        <v>10</v>
      </c>
      <c r="C23" s="4">
        <v>10</v>
      </c>
      <c r="D23" s="4">
        <v>116.25</v>
      </c>
      <c r="E23" s="4">
        <f t="shared" si="0"/>
        <v>126.25</v>
      </c>
    </row>
    <row r="24" spans="1:5" ht="30" customHeight="1" x14ac:dyDescent="0.25">
      <c r="A24" s="4"/>
      <c r="B24" s="4" t="s">
        <v>9</v>
      </c>
      <c r="C24" s="4">
        <v>20</v>
      </c>
      <c r="D24" s="4">
        <v>100</v>
      </c>
      <c r="E24" s="4">
        <f t="shared" si="0"/>
        <v>120</v>
      </c>
    </row>
  </sheetData>
  <sortState ref="A4:E24">
    <sortCondition descending="1" ref="E4"/>
  </sortState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opLeftCell="A5" workbookViewId="0">
      <selection activeCell="B11" sqref="B11"/>
    </sheetView>
  </sheetViews>
  <sheetFormatPr defaultRowHeight="15" x14ac:dyDescent="0.25"/>
  <cols>
    <col min="1" max="1" width="8.7109375" customWidth="1"/>
    <col min="2" max="2" width="47.85546875" customWidth="1"/>
    <col min="3" max="3" width="11.28515625" customWidth="1"/>
    <col min="4" max="4" width="10.7109375" customWidth="1"/>
  </cols>
  <sheetData>
    <row r="2" spans="1:5" ht="20.25" x14ac:dyDescent="0.25">
      <c r="A2" s="5" t="s">
        <v>4</v>
      </c>
      <c r="B2" s="5"/>
      <c r="C2" s="5"/>
      <c r="D2" s="5"/>
      <c r="E2" s="5"/>
    </row>
    <row r="3" spans="1:5" ht="114" x14ac:dyDescent="0.25">
      <c r="A3" s="1" t="s">
        <v>0</v>
      </c>
      <c r="B3" s="1" t="s">
        <v>1</v>
      </c>
      <c r="C3" s="2" t="s">
        <v>2</v>
      </c>
      <c r="D3" s="3" t="s">
        <v>5</v>
      </c>
      <c r="E3" s="3" t="s">
        <v>3</v>
      </c>
    </row>
    <row r="4" spans="1:5" ht="30" customHeight="1" x14ac:dyDescent="0.25">
      <c r="A4" s="4"/>
      <c r="B4" s="4" t="s">
        <v>85</v>
      </c>
      <c r="C4" s="4">
        <v>1643</v>
      </c>
      <c r="D4" s="4">
        <v>720</v>
      </c>
      <c r="E4" s="4">
        <f t="shared" ref="E4:E12" si="0">SUM(C4:D4)</f>
        <v>2363</v>
      </c>
    </row>
    <row r="5" spans="1:5" ht="30" customHeight="1" x14ac:dyDescent="0.25">
      <c r="A5" s="4"/>
      <c r="B5" s="4" t="s">
        <v>87</v>
      </c>
      <c r="C5" s="4">
        <v>587.5</v>
      </c>
      <c r="D5" s="4">
        <v>1315</v>
      </c>
      <c r="E5" s="4">
        <f t="shared" si="0"/>
        <v>1902.5</v>
      </c>
    </row>
    <row r="6" spans="1:5" ht="30" customHeight="1" x14ac:dyDescent="0.25">
      <c r="A6" s="4"/>
      <c r="B6" s="4" t="s">
        <v>107</v>
      </c>
      <c r="C6" s="4">
        <v>292</v>
      </c>
      <c r="D6" s="4">
        <v>757.5</v>
      </c>
      <c r="E6" s="4">
        <f t="shared" si="0"/>
        <v>1049.5</v>
      </c>
    </row>
    <row r="7" spans="1:5" ht="30" customHeight="1" x14ac:dyDescent="0.25">
      <c r="A7" s="4"/>
      <c r="B7" s="4" t="s">
        <v>108</v>
      </c>
      <c r="C7" s="4">
        <v>342.75</v>
      </c>
      <c r="D7" s="4">
        <v>668.5</v>
      </c>
      <c r="E7" s="4">
        <f t="shared" si="0"/>
        <v>1011.25</v>
      </c>
    </row>
    <row r="8" spans="1:5" ht="30" customHeight="1" x14ac:dyDescent="0.25">
      <c r="A8" s="4"/>
      <c r="B8" s="4" t="s">
        <v>82</v>
      </c>
      <c r="C8" s="4">
        <v>342.5</v>
      </c>
      <c r="D8" s="4">
        <v>640</v>
      </c>
      <c r="E8" s="4">
        <f t="shared" si="0"/>
        <v>982.5</v>
      </c>
    </row>
    <row r="9" spans="1:5" ht="30" customHeight="1" x14ac:dyDescent="0.25">
      <c r="A9" s="4"/>
      <c r="B9" s="4" t="s">
        <v>84</v>
      </c>
      <c r="C9" s="4">
        <v>366.25</v>
      </c>
      <c r="D9" s="4">
        <v>535</v>
      </c>
      <c r="E9" s="4">
        <f t="shared" si="0"/>
        <v>901.25</v>
      </c>
    </row>
    <row r="10" spans="1:5" ht="30" customHeight="1" x14ac:dyDescent="0.25">
      <c r="A10" s="4"/>
      <c r="B10" s="4" t="s">
        <v>86</v>
      </c>
      <c r="C10" s="4">
        <v>122.25</v>
      </c>
      <c r="D10" s="4">
        <v>600</v>
      </c>
      <c r="E10" s="4">
        <f t="shared" si="0"/>
        <v>722.25</v>
      </c>
    </row>
    <row r="11" spans="1:5" ht="30" customHeight="1" x14ac:dyDescent="0.25">
      <c r="A11" s="4"/>
      <c r="B11" s="4" t="s">
        <v>109</v>
      </c>
      <c r="C11" s="4">
        <v>135</v>
      </c>
      <c r="D11" s="4">
        <v>375</v>
      </c>
      <c r="E11" s="4">
        <f t="shared" si="0"/>
        <v>510</v>
      </c>
    </row>
    <row r="12" spans="1:5" ht="30" customHeight="1" x14ac:dyDescent="0.25">
      <c r="A12" s="4"/>
      <c r="B12" s="4" t="s">
        <v>83</v>
      </c>
      <c r="C12" s="4">
        <v>182.5</v>
      </c>
      <c r="D12" s="4">
        <v>305</v>
      </c>
      <c r="E12" s="4">
        <f t="shared" si="0"/>
        <v>487.5</v>
      </c>
    </row>
  </sheetData>
  <sortState ref="A4:E12">
    <sortCondition descending="1" ref="E12"/>
  </sortState>
  <mergeCells count="1">
    <mergeCell ref="A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topLeftCell="A10" workbookViewId="0">
      <selection activeCell="B18" sqref="B18"/>
    </sheetView>
  </sheetViews>
  <sheetFormatPr defaultRowHeight="15" x14ac:dyDescent="0.25"/>
  <cols>
    <col min="1" max="1" width="8.7109375" customWidth="1"/>
    <col min="2" max="2" width="47.85546875" customWidth="1"/>
    <col min="3" max="3" width="11.28515625" customWidth="1"/>
    <col min="4" max="4" width="10.7109375" customWidth="1"/>
  </cols>
  <sheetData>
    <row r="2" spans="1:5" ht="20.25" x14ac:dyDescent="0.25">
      <c r="A2" s="5" t="s">
        <v>4</v>
      </c>
      <c r="B2" s="5"/>
      <c r="C2" s="5"/>
      <c r="D2" s="5"/>
      <c r="E2" s="5"/>
    </row>
    <row r="3" spans="1:5" ht="114" x14ac:dyDescent="0.25">
      <c r="A3" s="1" t="s">
        <v>0</v>
      </c>
      <c r="B3" s="1" t="s">
        <v>1</v>
      </c>
      <c r="C3" s="2" t="s">
        <v>2</v>
      </c>
      <c r="D3" s="3" t="s">
        <v>5</v>
      </c>
      <c r="E3" s="3" t="s">
        <v>3</v>
      </c>
    </row>
    <row r="4" spans="1:5" ht="30" customHeight="1" x14ac:dyDescent="0.25">
      <c r="A4" s="4"/>
      <c r="B4" s="4" t="s">
        <v>110</v>
      </c>
      <c r="C4" s="4">
        <v>1076</v>
      </c>
      <c r="D4" s="4">
        <v>7557.5</v>
      </c>
      <c r="E4" s="4">
        <f t="shared" ref="E4:E18" si="0">SUM(C4:D4)</f>
        <v>8633.5</v>
      </c>
    </row>
    <row r="5" spans="1:5" ht="30" customHeight="1" x14ac:dyDescent="0.25">
      <c r="A5" s="4"/>
      <c r="B5" s="4" t="s">
        <v>80</v>
      </c>
      <c r="C5" s="4">
        <v>1554.4</v>
      </c>
      <c r="D5" s="4">
        <v>1742.5</v>
      </c>
      <c r="E5" s="4">
        <f t="shared" si="0"/>
        <v>3296.9</v>
      </c>
    </row>
    <row r="6" spans="1:5" ht="30" customHeight="1" x14ac:dyDescent="0.25">
      <c r="A6" s="4"/>
      <c r="B6" s="4" t="s">
        <v>81</v>
      </c>
      <c r="C6" s="4">
        <v>575.5</v>
      </c>
      <c r="D6" s="4">
        <v>1814.5</v>
      </c>
      <c r="E6" s="4">
        <f t="shared" si="0"/>
        <v>2390</v>
      </c>
    </row>
    <row r="7" spans="1:5" ht="30" customHeight="1" x14ac:dyDescent="0.25">
      <c r="A7" s="4"/>
      <c r="B7" s="4" t="s">
        <v>111</v>
      </c>
      <c r="C7" s="4">
        <v>933.75</v>
      </c>
      <c r="D7" s="4">
        <v>1376</v>
      </c>
      <c r="E7" s="4">
        <f t="shared" si="0"/>
        <v>2309.75</v>
      </c>
    </row>
    <row r="8" spans="1:5" ht="30" customHeight="1" x14ac:dyDescent="0.25">
      <c r="A8" s="4"/>
      <c r="B8" s="4" t="s">
        <v>112</v>
      </c>
      <c r="C8" s="4">
        <v>210</v>
      </c>
      <c r="D8" s="4">
        <v>1147.5</v>
      </c>
      <c r="E8" s="4">
        <f t="shared" si="0"/>
        <v>1357.5</v>
      </c>
    </row>
    <row r="9" spans="1:5" ht="30" customHeight="1" x14ac:dyDescent="0.25">
      <c r="A9" s="4"/>
      <c r="B9" s="4" t="s">
        <v>78</v>
      </c>
      <c r="C9" s="4">
        <v>359.5</v>
      </c>
      <c r="D9" s="4">
        <v>960</v>
      </c>
      <c r="E9" s="4">
        <f t="shared" si="0"/>
        <v>1319.5</v>
      </c>
    </row>
    <row r="10" spans="1:5" ht="30" customHeight="1" x14ac:dyDescent="0.25">
      <c r="A10" s="4"/>
      <c r="B10" s="4" t="s">
        <v>113</v>
      </c>
      <c r="C10" s="4">
        <v>302.5</v>
      </c>
      <c r="D10" s="4">
        <v>975</v>
      </c>
      <c r="E10" s="4">
        <f t="shared" si="0"/>
        <v>1277.5</v>
      </c>
    </row>
    <row r="11" spans="1:5" ht="30" customHeight="1" x14ac:dyDescent="0.25">
      <c r="A11" s="4"/>
      <c r="B11" s="4" t="s">
        <v>77</v>
      </c>
      <c r="C11" s="4">
        <v>380</v>
      </c>
      <c r="D11" s="4">
        <v>850.05</v>
      </c>
      <c r="E11" s="4">
        <f t="shared" si="0"/>
        <v>1230.05</v>
      </c>
    </row>
    <row r="12" spans="1:5" ht="30" customHeight="1" x14ac:dyDescent="0.25">
      <c r="A12" s="4"/>
      <c r="B12" s="4" t="s">
        <v>114</v>
      </c>
      <c r="C12" s="4">
        <v>149.25</v>
      </c>
      <c r="D12" s="4">
        <v>667.1</v>
      </c>
      <c r="E12" s="4">
        <f t="shared" si="0"/>
        <v>816.35</v>
      </c>
    </row>
    <row r="13" spans="1:5" ht="30" customHeight="1" x14ac:dyDescent="0.25">
      <c r="A13" s="4"/>
      <c r="B13" s="4" t="s">
        <v>79</v>
      </c>
      <c r="C13" s="4">
        <v>378.75</v>
      </c>
      <c r="D13" s="4">
        <v>374.95</v>
      </c>
      <c r="E13" s="4">
        <f t="shared" si="0"/>
        <v>753.7</v>
      </c>
    </row>
    <row r="14" spans="1:5" ht="30" customHeight="1" x14ac:dyDescent="0.25">
      <c r="A14" s="4"/>
      <c r="B14" s="4" t="s">
        <v>115</v>
      </c>
      <c r="C14" s="4">
        <v>110</v>
      </c>
      <c r="D14" s="4">
        <v>380</v>
      </c>
      <c r="E14" s="4">
        <f t="shared" si="0"/>
        <v>490</v>
      </c>
    </row>
    <row r="15" spans="1:5" ht="30" customHeight="1" x14ac:dyDescent="0.25">
      <c r="A15" s="4"/>
      <c r="B15" s="4" t="s">
        <v>116</v>
      </c>
      <c r="C15" s="4">
        <v>233.2</v>
      </c>
      <c r="D15" s="4">
        <v>215</v>
      </c>
      <c r="E15" s="4">
        <f t="shared" si="0"/>
        <v>448.2</v>
      </c>
    </row>
    <row r="16" spans="1:5" ht="30" customHeight="1" x14ac:dyDescent="0.25">
      <c r="A16" s="4"/>
      <c r="B16" s="4" t="s">
        <v>117</v>
      </c>
      <c r="C16" s="4">
        <v>185</v>
      </c>
      <c r="D16" s="4">
        <v>60</v>
      </c>
      <c r="E16" s="4">
        <f t="shared" si="0"/>
        <v>245</v>
      </c>
    </row>
    <row r="17" spans="1:5" ht="30" customHeight="1" x14ac:dyDescent="0.25">
      <c r="A17" s="4"/>
      <c r="B17" s="4" t="s">
        <v>118</v>
      </c>
      <c r="C17" s="4">
        <v>60</v>
      </c>
      <c r="D17" s="4">
        <v>75</v>
      </c>
      <c r="E17" s="4">
        <f t="shared" si="0"/>
        <v>135</v>
      </c>
    </row>
    <row r="18" spans="1:5" ht="30" customHeight="1" x14ac:dyDescent="0.25">
      <c r="A18" s="4"/>
      <c r="B18" s="4" t="s">
        <v>119</v>
      </c>
      <c r="C18" s="4">
        <v>60</v>
      </c>
      <c r="D18" s="4">
        <v>10</v>
      </c>
      <c r="E18" s="4">
        <f t="shared" si="0"/>
        <v>70</v>
      </c>
    </row>
  </sheetData>
  <sortState ref="A4:E18">
    <sortCondition descending="1" ref="E4"/>
  </sortState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topLeftCell="A11" workbookViewId="0">
      <selection activeCell="B15" sqref="B15"/>
    </sheetView>
  </sheetViews>
  <sheetFormatPr defaultRowHeight="15" x14ac:dyDescent="0.25"/>
  <cols>
    <col min="1" max="1" width="8.7109375" customWidth="1"/>
    <col min="2" max="2" width="47.85546875" customWidth="1"/>
    <col min="3" max="3" width="11.28515625" customWidth="1"/>
    <col min="4" max="4" width="10.7109375" customWidth="1"/>
  </cols>
  <sheetData>
    <row r="2" spans="1:5" ht="20.25" x14ac:dyDescent="0.25">
      <c r="A2" s="5" t="s">
        <v>4</v>
      </c>
      <c r="B2" s="5"/>
      <c r="C2" s="5"/>
      <c r="D2" s="5"/>
      <c r="E2" s="5"/>
    </row>
    <row r="3" spans="1:5" ht="114" x14ac:dyDescent="0.25">
      <c r="A3" s="1" t="s">
        <v>0</v>
      </c>
      <c r="B3" s="1" t="s">
        <v>1</v>
      </c>
      <c r="C3" s="2" t="s">
        <v>2</v>
      </c>
      <c r="D3" s="3" t="s">
        <v>5</v>
      </c>
      <c r="E3" s="3" t="s">
        <v>3</v>
      </c>
    </row>
    <row r="4" spans="1:5" ht="30" customHeight="1" x14ac:dyDescent="0.25">
      <c r="A4" s="4">
        <v>1</v>
      </c>
      <c r="B4" s="4" t="s">
        <v>120</v>
      </c>
      <c r="C4" s="4">
        <v>393.25</v>
      </c>
      <c r="D4" s="4">
        <v>662.45</v>
      </c>
      <c r="E4" s="4">
        <f t="shared" ref="E4:E17" si="0">SUM(C4:D4)</f>
        <v>1055.7</v>
      </c>
    </row>
    <row r="5" spans="1:5" ht="30" customHeight="1" x14ac:dyDescent="0.25">
      <c r="A5" s="4">
        <v>2</v>
      </c>
      <c r="B5" s="4" t="s">
        <v>121</v>
      </c>
      <c r="C5" s="4">
        <v>446</v>
      </c>
      <c r="D5" s="4">
        <v>202.5</v>
      </c>
      <c r="E5" s="4">
        <f t="shared" si="0"/>
        <v>648.5</v>
      </c>
    </row>
    <row r="6" spans="1:5" ht="30" customHeight="1" x14ac:dyDescent="0.25">
      <c r="A6" s="4">
        <v>3</v>
      </c>
      <c r="B6" s="4" t="s">
        <v>122</v>
      </c>
      <c r="C6" s="4">
        <v>1138.75</v>
      </c>
      <c r="D6" s="4">
        <v>218</v>
      </c>
      <c r="E6" s="4">
        <f t="shared" si="0"/>
        <v>1356.75</v>
      </c>
    </row>
    <row r="7" spans="1:5" ht="30" customHeight="1" x14ac:dyDescent="0.25">
      <c r="A7" s="4">
        <v>4</v>
      </c>
      <c r="B7" s="4" t="s">
        <v>123</v>
      </c>
      <c r="C7" s="4">
        <v>227.5</v>
      </c>
      <c r="D7" s="4">
        <v>814</v>
      </c>
      <c r="E7" s="4">
        <f t="shared" si="0"/>
        <v>1041.5</v>
      </c>
    </row>
    <row r="8" spans="1:5" ht="30" customHeight="1" x14ac:dyDescent="0.25">
      <c r="A8" s="4">
        <v>5</v>
      </c>
      <c r="B8" s="4" t="s">
        <v>124</v>
      </c>
      <c r="C8" s="4">
        <v>274.35000000000002</v>
      </c>
      <c r="D8" s="4">
        <v>665</v>
      </c>
      <c r="E8" s="4">
        <f t="shared" si="0"/>
        <v>939.35</v>
      </c>
    </row>
    <row r="9" spans="1:5" ht="30" customHeight="1" x14ac:dyDescent="0.25">
      <c r="A9" s="4">
        <v>6</v>
      </c>
      <c r="B9" s="4" t="s">
        <v>125</v>
      </c>
      <c r="C9" s="4">
        <v>68.25</v>
      </c>
      <c r="D9" s="4">
        <v>80</v>
      </c>
      <c r="E9" s="4">
        <f t="shared" si="0"/>
        <v>148.25</v>
      </c>
    </row>
    <row r="10" spans="1:5" ht="30" customHeight="1" x14ac:dyDescent="0.25">
      <c r="A10" s="4">
        <v>7</v>
      </c>
      <c r="B10" s="4" t="s">
        <v>126</v>
      </c>
      <c r="C10" s="4">
        <v>172</v>
      </c>
      <c r="D10" s="4">
        <v>154.5</v>
      </c>
      <c r="E10" s="4">
        <f t="shared" si="0"/>
        <v>326.5</v>
      </c>
    </row>
    <row r="11" spans="1:5" ht="30" customHeight="1" x14ac:dyDescent="0.25">
      <c r="A11" s="4">
        <v>8</v>
      </c>
      <c r="B11" s="4" t="s">
        <v>127</v>
      </c>
      <c r="C11" s="4">
        <v>700</v>
      </c>
      <c r="D11" s="4">
        <v>942.5</v>
      </c>
      <c r="E11" s="4">
        <f t="shared" si="0"/>
        <v>1642.5</v>
      </c>
    </row>
    <row r="12" spans="1:5" ht="30" customHeight="1" x14ac:dyDescent="0.25">
      <c r="A12" s="4">
        <v>9</v>
      </c>
      <c r="B12" s="4" t="s">
        <v>128</v>
      </c>
      <c r="C12" s="4">
        <v>266.25</v>
      </c>
      <c r="D12" s="4">
        <v>401</v>
      </c>
      <c r="E12" s="4">
        <f t="shared" si="0"/>
        <v>667.25</v>
      </c>
    </row>
    <row r="13" spans="1:5" ht="30" customHeight="1" x14ac:dyDescent="0.25">
      <c r="A13" s="4">
        <v>10</v>
      </c>
      <c r="B13" s="4" t="s">
        <v>129</v>
      </c>
      <c r="C13" s="4">
        <v>149.75</v>
      </c>
      <c r="D13" s="4">
        <v>182.5</v>
      </c>
      <c r="E13" s="4">
        <f t="shared" si="0"/>
        <v>332.25</v>
      </c>
    </row>
    <row r="14" spans="1:5" ht="30" customHeight="1" x14ac:dyDescent="0.25">
      <c r="A14" s="4">
        <v>11</v>
      </c>
      <c r="B14" s="4" t="s">
        <v>130</v>
      </c>
      <c r="C14" s="4">
        <v>340</v>
      </c>
      <c r="D14" s="4">
        <v>537</v>
      </c>
      <c r="E14" s="4">
        <f t="shared" si="0"/>
        <v>877</v>
      </c>
    </row>
    <row r="15" spans="1:5" ht="30" customHeight="1" x14ac:dyDescent="0.25">
      <c r="A15" s="4">
        <v>12</v>
      </c>
      <c r="B15" s="4" t="s">
        <v>131</v>
      </c>
      <c r="C15" s="4">
        <v>436.25</v>
      </c>
      <c r="D15" s="4">
        <v>979.75</v>
      </c>
      <c r="E15" s="4">
        <f t="shared" si="0"/>
        <v>1416</v>
      </c>
    </row>
    <row r="16" spans="1:5" ht="30" customHeight="1" x14ac:dyDescent="0.25">
      <c r="A16" s="4">
        <v>13</v>
      </c>
      <c r="B16" s="4" t="s">
        <v>76</v>
      </c>
      <c r="C16" s="4">
        <v>312</v>
      </c>
      <c r="D16" s="4">
        <v>330.1</v>
      </c>
      <c r="E16" s="4">
        <f t="shared" si="0"/>
        <v>642.1</v>
      </c>
    </row>
    <row r="17" spans="1:5" ht="30" customHeight="1" x14ac:dyDescent="0.25">
      <c r="A17" s="4">
        <v>14</v>
      </c>
      <c r="B17" s="4" t="s">
        <v>32</v>
      </c>
      <c r="C17" s="4">
        <v>234.5</v>
      </c>
      <c r="D17" s="4">
        <v>207.25</v>
      </c>
      <c r="E17" s="4">
        <f t="shared" si="0"/>
        <v>441.75</v>
      </c>
    </row>
  </sheetData>
  <mergeCells count="1">
    <mergeCell ref="A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topLeftCell="A5" workbookViewId="0">
      <selection activeCell="B11" sqref="B11"/>
    </sheetView>
  </sheetViews>
  <sheetFormatPr defaultRowHeight="15" x14ac:dyDescent="0.25"/>
  <cols>
    <col min="1" max="1" width="8.7109375" customWidth="1"/>
    <col min="2" max="2" width="47.85546875" customWidth="1"/>
    <col min="3" max="3" width="11.28515625" customWidth="1"/>
    <col min="4" max="4" width="10.7109375" customWidth="1"/>
  </cols>
  <sheetData>
    <row r="2" spans="1:5" ht="20.25" x14ac:dyDescent="0.25">
      <c r="A2" s="5" t="s">
        <v>4</v>
      </c>
      <c r="B2" s="5"/>
      <c r="C2" s="5"/>
      <c r="D2" s="5"/>
      <c r="E2" s="5"/>
    </row>
    <row r="3" spans="1:5" ht="114" x14ac:dyDescent="0.25">
      <c r="A3" s="1" t="s">
        <v>0</v>
      </c>
      <c r="B3" s="1" t="s">
        <v>1</v>
      </c>
      <c r="C3" s="2" t="s">
        <v>2</v>
      </c>
      <c r="D3" s="3" t="s">
        <v>5</v>
      </c>
      <c r="E3" s="3" t="s">
        <v>3</v>
      </c>
    </row>
    <row r="4" spans="1:5" ht="30" customHeight="1" x14ac:dyDescent="0.25">
      <c r="A4" s="4"/>
      <c r="B4" s="4" t="s">
        <v>132</v>
      </c>
      <c r="C4" s="4">
        <v>1393</v>
      </c>
      <c r="D4" s="4">
        <v>2868</v>
      </c>
      <c r="E4" s="4">
        <f t="shared" ref="E4:E11" si="0">SUM(C4:D4)</f>
        <v>4261</v>
      </c>
    </row>
    <row r="5" spans="1:5" ht="30" customHeight="1" x14ac:dyDescent="0.25">
      <c r="A5" s="4"/>
      <c r="B5" s="4" t="s">
        <v>133</v>
      </c>
      <c r="C5" s="4">
        <v>419.4</v>
      </c>
      <c r="D5" s="4">
        <v>741.76</v>
      </c>
      <c r="E5" s="4">
        <f t="shared" si="0"/>
        <v>1161.1599999999999</v>
      </c>
    </row>
    <row r="6" spans="1:5" ht="30" customHeight="1" x14ac:dyDescent="0.25">
      <c r="A6" s="4"/>
      <c r="B6" s="4" t="s">
        <v>134</v>
      </c>
      <c r="C6" s="4">
        <v>443.05</v>
      </c>
      <c r="D6" s="4">
        <v>678.5</v>
      </c>
      <c r="E6" s="4">
        <f t="shared" si="0"/>
        <v>1121.55</v>
      </c>
    </row>
    <row r="7" spans="1:5" ht="30" customHeight="1" x14ac:dyDescent="0.25">
      <c r="A7" s="4"/>
      <c r="B7" s="4" t="s">
        <v>135</v>
      </c>
      <c r="C7" s="4">
        <v>218.15</v>
      </c>
      <c r="D7" s="4">
        <v>335</v>
      </c>
      <c r="E7" s="4">
        <f t="shared" si="0"/>
        <v>553.15</v>
      </c>
    </row>
    <row r="8" spans="1:5" ht="30" customHeight="1" x14ac:dyDescent="0.25">
      <c r="A8" s="4"/>
      <c r="B8" s="4" t="s">
        <v>136</v>
      </c>
      <c r="C8" s="4">
        <v>144.4</v>
      </c>
      <c r="D8" s="4">
        <v>205</v>
      </c>
      <c r="E8" s="4">
        <f t="shared" si="0"/>
        <v>349.4</v>
      </c>
    </row>
    <row r="9" spans="1:5" ht="30" customHeight="1" x14ac:dyDescent="0.25">
      <c r="A9" s="4"/>
      <c r="B9" s="4" t="s">
        <v>137</v>
      </c>
      <c r="C9" s="4">
        <v>133.75</v>
      </c>
      <c r="D9" s="4">
        <v>181.95</v>
      </c>
      <c r="E9" s="4">
        <f t="shared" si="0"/>
        <v>315.7</v>
      </c>
    </row>
    <row r="10" spans="1:5" ht="30" customHeight="1" x14ac:dyDescent="0.25">
      <c r="A10" s="4"/>
      <c r="B10" s="4" t="s">
        <v>138</v>
      </c>
      <c r="C10" s="4">
        <v>180.5</v>
      </c>
      <c r="D10" s="4">
        <v>10</v>
      </c>
      <c r="E10" s="4">
        <f t="shared" si="0"/>
        <v>190.5</v>
      </c>
    </row>
    <row r="11" spans="1:5" ht="30" customHeight="1" x14ac:dyDescent="0.25">
      <c r="A11" s="4"/>
      <c r="B11" s="4" t="s">
        <v>139</v>
      </c>
      <c r="C11" s="4">
        <v>130</v>
      </c>
      <c r="D11" s="4">
        <v>50</v>
      </c>
      <c r="E11" s="4">
        <f t="shared" si="0"/>
        <v>180</v>
      </c>
    </row>
  </sheetData>
  <sortState ref="A4:E11">
    <sortCondition descending="1" ref="E11"/>
  </sortState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opLeftCell="A6" workbookViewId="0">
      <selection activeCell="B8" sqref="B8"/>
    </sheetView>
  </sheetViews>
  <sheetFormatPr defaultRowHeight="15" x14ac:dyDescent="0.25"/>
  <cols>
    <col min="1" max="1" width="8.7109375" customWidth="1"/>
    <col min="2" max="2" width="47.85546875" customWidth="1"/>
    <col min="3" max="3" width="11.28515625" customWidth="1"/>
    <col min="4" max="4" width="10.7109375" customWidth="1"/>
  </cols>
  <sheetData>
    <row r="2" spans="1:5" ht="20.25" x14ac:dyDescent="0.25">
      <c r="A2" s="5" t="s">
        <v>4</v>
      </c>
      <c r="B2" s="5"/>
      <c r="C2" s="5"/>
      <c r="D2" s="5"/>
      <c r="E2" s="5"/>
    </row>
    <row r="3" spans="1:5" ht="114" x14ac:dyDescent="0.25">
      <c r="A3" s="1" t="s">
        <v>0</v>
      </c>
      <c r="B3" s="1" t="s">
        <v>1</v>
      </c>
      <c r="C3" s="2" t="s">
        <v>2</v>
      </c>
      <c r="D3" s="3" t="s">
        <v>5</v>
      </c>
      <c r="E3" s="3" t="s">
        <v>3</v>
      </c>
    </row>
    <row r="4" spans="1:5" ht="30" customHeight="1" x14ac:dyDescent="0.25">
      <c r="A4" s="4"/>
      <c r="B4" s="4" t="s">
        <v>75</v>
      </c>
      <c r="C4" s="4">
        <v>571</v>
      </c>
      <c r="D4" s="4">
        <v>2080</v>
      </c>
      <c r="E4" s="4">
        <f t="shared" ref="E4:E12" si="0">SUM(C4:D4)</f>
        <v>2651</v>
      </c>
    </row>
    <row r="5" spans="1:5" ht="30" customHeight="1" x14ac:dyDescent="0.25">
      <c r="A5" s="4"/>
      <c r="B5" s="4" t="s">
        <v>140</v>
      </c>
      <c r="C5" s="4">
        <v>615</v>
      </c>
      <c r="D5" s="4">
        <v>700</v>
      </c>
      <c r="E5" s="4">
        <f t="shared" si="0"/>
        <v>1315</v>
      </c>
    </row>
    <row r="6" spans="1:5" ht="30" customHeight="1" x14ac:dyDescent="0.25">
      <c r="A6" s="4"/>
      <c r="B6" s="4" t="s">
        <v>72</v>
      </c>
      <c r="C6" s="4">
        <v>517</v>
      </c>
      <c r="D6" s="4">
        <v>355</v>
      </c>
      <c r="E6" s="4">
        <f t="shared" si="0"/>
        <v>872</v>
      </c>
    </row>
    <row r="7" spans="1:5" ht="30" customHeight="1" x14ac:dyDescent="0.25">
      <c r="A7" s="4"/>
      <c r="B7" s="4" t="s">
        <v>141</v>
      </c>
      <c r="C7" s="4">
        <v>381.5</v>
      </c>
      <c r="D7" s="4">
        <v>450</v>
      </c>
      <c r="E7" s="4">
        <f t="shared" si="0"/>
        <v>831.5</v>
      </c>
    </row>
    <row r="8" spans="1:5" ht="30" customHeight="1" x14ac:dyDescent="0.25">
      <c r="A8" s="4"/>
      <c r="B8" s="4" t="s">
        <v>142</v>
      </c>
      <c r="C8" s="4">
        <v>255</v>
      </c>
      <c r="D8" s="4">
        <v>575</v>
      </c>
      <c r="E8" s="4">
        <f t="shared" si="0"/>
        <v>830</v>
      </c>
    </row>
    <row r="9" spans="1:5" ht="30" customHeight="1" x14ac:dyDescent="0.25">
      <c r="A9" s="4"/>
      <c r="B9" s="4" t="s">
        <v>70</v>
      </c>
      <c r="C9" s="4">
        <v>480</v>
      </c>
      <c r="D9" s="4">
        <v>275</v>
      </c>
      <c r="E9" s="4">
        <f t="shared" si="0"/>
        <v>755</v>
      </c>
    </row>
    <row r="10" spans="1:5" ht="30" customHeight="1" x14ac:dyDescent="0.25">
      <c r="A10" s="4"/>
      <c r="B10" s="4" t="s">
        <v>71</v>
      </c>
      <c r="C10" s="4">
        <v>106</v>
      </c>
      <c r="D10" s="4">
        <v>471</v>
      </c>
      <c r="E10" s="4">
        <f t="shared" si="0"/>
        <v>577</v>
      </c>
    </row>
    <row r="11" spans="1:5" ht="30" customHeight="1" x14ac:dyDescent="0.25">
      <c r="A11" s="4"/>
      <c r="B11" s="4" t="s">
        <v>73</v>
      </c>
      <c r="C11" s="4">
        <v>125</v>
      </c>
      <c r="D11" s="4">
        <v>375</v>
      </c>
      <c r="E11" s="4">
        <f t="shared" si="0"/>
        <v>500</v>
      </c>
    </row>
    <row r="12" spans="1:5" ht="30" customHeight="1" x14ac:dyDescent="0.25">
      <c r="A12" s="4"/>
      <c r="B12" s="4" t="s">
        <v>74</v>
      </c>
      <c r="C12" s="4">
        <v>132.65</v>
      </c>
      <c r="D12" s="4">
        <v>227.86</v>
      </c>
      <c r="E12" s="4">
        <f t="shared" si="0"/>
        <v>360.51</v>
      </c>
    </row>
  </sheetData>
  <sortState ref="A4:E12">
    <sortCondition descending="1" ref="E12"/>
  </sortState>
  <mergeCells count="1">
    <mergeCell ref="A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topLeftCell="A5" workbookViewId="0">
      <selection activeCell="B6" sqref="B6"/>
    </sheetView>
  </sheetViews>
  <sheetFormatPr defaultRowHeight="15" x14ac:dyDescent="0.25"/>
  <cols>
    <col min="1" max="1" width="8.7109375" customWidth="1"/>
    <col min="2" max="2" width="47.85546875" customWidth="1"/>
    <col min="3" max="3" width="11.28515625" customWidth="1"/>
    <col min="4" max="4" width="10.7109375" customWidth="1"/>
  </cols>
  <sheetData>
    <row r="2" spans="1:5" ht="20.25" x14ac:dyDescent="0.25">
      <c r="A2" s="5" t="s">
        <v>4</v>
      </c>
      <c r="B2" s="5"/>
      <c r="C2" s="5"/>
      <c r="D2" s="5"/>
      <c r="E2" s="5"/>
    </row>
    <row r="3" spans="1:5" ht="114" x14ac:dyDescent="0.25">
      <c r="A3" s="1" t="s">
        <v>0</v>
      </c>
      <c r="B3" s="1" t="s">
        <v>1</v>
      </c>
      <c r="C3" s="2" t="s">
        <v>2</v>
      </c>
      <c r="D3" s="3" t="s">
        <v>5</v>
      </c>
      <c r="E3" s="3" t="s">
        <v>3</v>
      </c>
    </row>
    <row r="4" spans="1:5" ht="30" customHeight="1" x14ac:dyDescent="0.25">
      <c r="A4" s="4"/>
      <c r="B4" s="4" t="s">
        <v>66</v>
      </c>
      <c r="C4" s="4">
        <v>879.5</v>
      </c>
      <c r="D4" s="4">
        <v>306</v>
      </c>
      <c r="E4" s="4">
        <f t="shared" ref="E4:E10" si="0">SUM(C4:D4)</f>
        <v>1185.5</v>
      </c>
    </row>
    <row r="5" spans="1:5" ht="30" customHeight="1" x14ac:dyDescent="0.25">
      <c r="A5" s="4"/>
      <c r="B5" s="4" t="s">
        <v>143</v>
      </c>
      <c r="C5" s="4">
        <v>182.5</v>
      </c>
      <c r="D5" s="4">
        <v>404.5</v>
      </c>
      <c r="E5" s="4">
        <f t="shared" si="0"/>
        <v>587</v>
      </c>
    </row>
    <row r="6" spans="1:5" ht="30" customHeight="1" x14ac:dyDescent="0.25">
      <c r="A6" s="4"/>
      <c r="B6" s="4" t="s">
        <v>144</v>
      </c>
      <c r="C6" s="4">
        <v>211.45</v>
      </c>
      <c r="D6" s="4">
        <v>205</v>
      </c>
      <c r="E6" s="4">
        <f t="shared" si="0"/>
        <v>416.45</v>
      </c>
    </row>
    <row r="7" spans="1:5" ht="30" customHeight="1" x14ac:dyDescent="0.25">
      <c r="A7" s="4"/>
      <c r="B7" s="4" t="s">
        <v>69</v>
      </c>
      <c r="C7" s="4">
        <v>247.5</v>
      </c>
      <c r="D7" s="4">
        <v>125</v>
      </c>
      <c r="E7" s="4">
        <f t="shared" si="0"/>
        <v>372.5</v>
      </c>
    </row>
    <row r="8" spans="1:5" ht="30" customHeight="1" x14ac:dyDescent="0.25">
      <c r="A8" s="4"/>
      <c r="B8" s="4" t="s">
        <v>68</v>
      </c>
      <c r="C8" s="4">
        <v>224</v>
      </c>
      <c r="D8" s="4">
        <v>110</v>
      </c>
      <c r="E8" s="4">
        <f t="shared" si="0"/>
        <v>334</v>
      </c>
    </row>
    <row r="9" spans="1:5" ht="30" customHeight="1" x14ac:dyDescent="0.25">
      <c r="A9" s="4"/>
      <c r="B9" s="4" t="s">
        <v>65</v>
      </c>
      <c r="C9" s="4">
        <v>119</v>
      </c>
      <c r="D9" s="4">
        <v>70</v>
      </c>
      <c r="E9" s="4">
        <f t="shared" si="0"/>
        <v>189</v>
      </c>
    </row>
    <row r="10" spans="1:5" ht="30" customHeight="1" x14ac:dyDescent="0.25">
      <c r="A10" s="4"/>
      <c r="B10" s="4" t="s">
        <v>67</v>
      </c>
      <c r="C10" s="4">
        <v>96.5</v>
      </c>
      <c r="D10" s="4">
        <v>60</v>
      </c>
      <c r="E10" s="4">
        <f t="shared" si="0"/>
        <v>156.5</v>
      </c>
    </row>
  </sheetData>
  <sortState ref="A4:E10">
    <sortCondition descending="1" ref="E10"/>
  </sortState>
  <mergeCells count="1">
    <mergeCell ref="A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topLeftCell="A8" workbookViewId="0">
      <selection activeCell="B15" sqref="B15"/>
    </sheetView>
  </sheetViews>
  <sheetFormatPr defaultRowHeight="15" x14ac:dyDescent="0.25"/>
  <cols>
    <col min="1" max="1" width="8.7109375" customWidth="1"/>
    <col min="2" max="2" width="47.85546875" customWidth="1"/>
    <col min="3" max="3" width="11.28515625" customWidth="1"/>
    <col min="4" max="4" width="10.7109375" customWidth="1"/>
  </cols>
  <sheetData>
    <row r="2" spans="1:5" ht="20.25" x14ac:dyDescent="0.25">
      <c r="A2" s="5" t="s">
        <v>4</v>
      </c>
      <c r="B2" s="5"/>
      <c r="C2" s="5"/>
      <c r="D2" s="5"/>
      <c r="E2" s="5"/>
    </row>
    <row r="3" spans="1:5" ht="114" x14ac:dyDescent="0.25">
      <c r="A3" s="1" t="s">
        <v>0</v>
      </c>
      <c r="B3" s="1" t="s">
        <v>1</v>
      </c>
      <c r="C3" s="2" t="s">
        <v>2</v>
      </c>
      <c r="D3" s="3" t="s">
        <v>5</v>
      </c>
      <c r="E3" s="3" t="s">
        <v>3</v>
      </c>
    </row>
    <row r="4" spans="1:5" ht="30" customHeight="1" x14ac:dyDescent="0.25">
      <c r="A4" s="4"/>
      <c r="B4" s="4" t="s">
        <v>145</v>
      </c>
      <c r="C4" s="4">
        <v>607.5</v>
      </c>
      <c r="D4" s="4">
        <v>1575</v>
      </c>
      <c r="E4" s="4">
        <f t="shared" ref="E4:E15" si="0">SUM(C4:D4)</f>
        <v>2182.5</v>
      </c>
    </row>
    <row r="5" spans="1:5" ht="30" customHeight="1" x14ac:dyDescent="0.25">
      <c r="A5" s="4"/>
      <c r="B5" s="4" t="s">
        <v>146</v>
      </c>
      <c r="C5" s="4">
        <v>407.5</v>
      </c>
      <c r="D5" s="4">
        <v>365</v>
      </c>
      <c r="E5" s="4">
        <f t="shared" si="0"/>
        <v>772.5</v>
      </c>
    </row>
    <row r="6" spans="1:5" ht="30" customHeight="1" x14ac:dyDescent="0.25">
      <c r="A6" s="4"/>
      <c r="B6" s="4" t="s">
        <v>147</v>
      </c>
      <c r="C6" s="4">
        <v>226.25</v>
      </c>
      <c r="D6" s="4">
        <v>520</v>
      </c>
      <c r="E6" s="4">
        <f t="shared" si="0"/>
        <v>746.25</v>
      </c>
    </row>
    <row r="7" spans="1:5" ht="30" customHeight="1" x14ac:dyDescent="0.25">
      <c r="A7" s="4"/>
      <c r="B7" s="4" t="s">
        <v>148</v>
      </c>
      <c r="C7" s="4">
        <v>351.25</v>
      </c>
      <c r="D7" s="4">
        <v>385</v>
      </c>
      <c r="E7" s="4">
        <f t="shared" si="0"/>
        <v>736.25</v>
      </c>
    </row>
    <row r="8" spans="1:5" ht="30" customHeight="1" x14ac:dyDescent="0.25">
      <c r="A8" s="4"/>
      <c r="B8" s="4" t="s">
        <v>149</v>
      </c>
      <c r="C8" s="4">
        <v>310</v>
      </c>
      <c r="D8" s="4">
        <v>401</v>
      </c>
      <c r="E8" s="4">
        <f t="shared" si="0"/>
        <v>711</v>
      </c>
    </row>
    <row r="9" spans="1:5" ht="30" customHeight="1" x14ac:dyDescent="0.25">
      <c r="A9" s="4"/>
      <c r="B9" s="4" t="s">
        <v>150</v>
      </c>
      <c r="C9" s="4">
        <v>250</v>
      </c>
      <c r="D9" s="4">
        <v>240</v>
      </c>
      <c r="E9" s="4">
        <f t="shared" si="0"/>
        <v>490</v>
      </c>
    </row>
    <row r="10" spans="1:5" ht="30" customHeight="1" x14ac:dyDescent="0.25">
      <c r="A10" s="4"/>
      <c r="B10" s="4" t="s">
        <v>151</v>
      </c>
      <c r="C10" s="4">
        <v>198.8</v>
      </c>
      <c r="D10" s="4">
        <v>290.39999999999998</v>
      </c>
      <c r="E10" s="4">
        <f t="shared" si="0"/>
        <v>489.2</v>
      </c>
    </row>
    <row r="11" spans="1:5" ht="30" customHeight="1" x14ac:dyDescent="0.25">
      <c r="A11" s="4"/>
      <c r="B11" s="4" t="s">
        <v>152</v>
      </c>
      <c r="C11" s="4">
        <v>60</v>
      </c>
      <c r="D11" s="4">
        <v>230</v>
      </c>
      <c r="E11" s="4">
        <f t="shared" si="0"/>
        <v>290</v>
      </c>
    </row>
    <row r="12" spans="1:5" ht="30" customHeight="1" x14ac:dyDescent="0.25">
      <c r="A12" s="4"/>
      <c r="B12" s="4" t="s">
        <v>153</v>
      </c>
      <c r="C12" s="4">
        <v>210</v>
      </c>
      <c r="D12" s="4">
        <v>70</v>
      </c>
      <c r="E12" s="4">
        <f t="shared" si="0"/>
        <v>280</v>
      </c>
    </row>
    <row r="13" spans="1:5" ht="30" customHeight="1" x14ac:dyDescent="0.25">
      <c r="A13" s="4"/>
      <c r="B13" s="4" t="s">
        <v>64</v>
      </c>
      <c r="C13" s="4">
        <v>175</v>
      </c>
      <c r="D13" s="4">
        <v>55</v>
      </c>
      <c r="E13" s="4">
        <f t="shared" si="0"/>
        <v>230</v>
      </c>
    </row>
    <row r="14" spans="1:5" ht="30" customHeight="1" x14ac:dyDescent="0.25">
      <c r="A14" s="4"/>
      <c r="B14" s="4" t="s">
        <v>154</v>
      </c>
      <c r="C14" s="4">
        <v>160</v>
      </c>
      <c r="D14" s="4">
        <v>35</v>
      </c>
      <c r="E14" s="4">
        <f t="shared" si="0"/>
        <v>195</v>
      </c>
    </row>
    <row r="15" spans="1:5" ht="30" customHeight="1" x14ac:dyDescent="0.25">
      <c r="A15" s="4"/>
      <c r="B15" s="4" t="s">
        <v>155</v>
      </c>
      <c r="C15" s="4">
        <v>60</v>
      </c>
      <c r="D15" s="4">
        <v>40</v>
      </c>
      <c r="E15" s="4">
        <f t="shared" si="0"/>
        <v>100</v>
      </c>
    </row>
  </sheetData>
  <sortState ref="A4:E15">
    <sortCondition descending="1" ref="E4"/>
  </sortState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цб</vt:lpstr>
      <vt:lpstr>ФВіС</vt:lpstr>
      <vt:lpstr>ФБС</vt:lpstr>
      <vt:lpstr>ТСС АПК</vt:lpstr>
      <vt:lpstr>ТМПК</vt:lpstr>
      <vt:lpstr>ТКМ</vt:lpstr>
      <vt:lpstr>СГН</vt:lpstr>
      <vt:lpstr>СГМ</vt:lpstr>
      <vt:lpstr>рс</vt:lpstr>
      <vt:lpstr>ПУА</vt:lpstr>
      <vt:lpstr>ПТБ</vt:lpstr>
      <vt:lpstr>ПВБ</vt:lpstr>
      <vt:lpstr>ОПХВ</vt:lpstr>
      <vt:lpstr>ОО</vt:lpstr>
      <vt:lpstr>МСТТ</vt:lpstr>
      <vt:lpstr>МН</vt:lpstr>
      <vt:lpstr>МВЗ</vt:lpstr>
      <vt:lpstr>МАРКЕТИНГ</vt:lpstr>
      <vt:lpstr>КН</vt:lpstr>
      <vt:lpstr>ЕТТП</vt:lpstr>
      <vt:lpstr>ЕТЕМ</vt:lpstr>
      <vt:lpstr>ЕА</vt:lpstr>
      <vt:lpstr>ГРС</vt:lpstr>
      <vt:lpstr>ГЕЗ</vt:lpstr>
      <vt:lpstr>ВМФ</vt:lpstr>
      <vt:lpstr>БКМТ</vt:lpstr>
      <vt:lpstr>ІМ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Администратор</cp:lastModifiedBy>
  <cp:lastPrinted>2020-07-03T09:59:13Z</cp:lastPrinted>
  <dcterms:created xsi:type="dcterms:W3CDTF">2019-09-05T11:33:43Z</dcterms:created>
  <dcterms:modified xsi:type="dcterms:W3CDTF">2020-07-07T06:06:34Z</dcterms:modified>
</cp:coreProperties>
</file>