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5480" windowHeight="7995" tabRatio="660" activeTab="6"/>
  </bookViews>
  <sheets>
    <sheet name="1 с курс" sheetId="16" r:id="rId1"/>
    <sheet name="4 курс" sheetId="5" r:id="rId2"/>
    <sheet name="3 курс" sheetId="14" r:id="rId3"/>
    <sheet name="1 магистры" sheetId="13" r:id="rId4"/>
    <sheet name="1 курс" sheetId="12" r:id="rId5"/>
    <sheet name="2 курс" sheetId="11" r:id="rId6"/>
    <sheet name="2 с курс" sheetId="10" r:id="rId7"/>
  </sheets>
  <calcPr calcId="144525"/>
</workbook>
</file>

<file path=xl/calcChain.xml><?xml version="1.0" encoding="utf-8"?>
<calcChain xmlns="http://schemas.openxmlformats.org/spreadsheetml/2006/main">
  <c r="F9" i="13" l="1"/>
  <c r="F6" i="13"/>
  <c r="F7" i="13"/>
  <c r="F4" i="13"/>
  <c r="F5" i="13"/>
  <c r="F8" i="13"/>
  <c r="F17" i="13"/>
  <c r="F14" i="13"/>
  <c r="F15" i="13"/>
  <c r="F18" i="13"/>
  <c r="F11" i="13"/>
  <c r="F20" i="13"/>
  <c r="F16" i="13"/>
  <c r="F22" i="13"/>
  <c r="F19" i="13"/>
  <c r="F13" i="13"/>
  <c r="F21" i="13"/>
  <c r="F26" i="13"/>
  <c r="F23" i="13"/>
  <c r="F29" i="13"/>
  <c r="F30" i="13"/>
  <c r="F31" i="13"/>
  <c r="F10" i="13"/>
  <c r="F25" i="13"/>
  <c r="F32" i="13"/>
  <c r="F27" i="13"/>
  <c r="F28" i="13"/>
  <c r="F24" i="13"/>
  <c r="F33" i="13"/>
  <c r="F34" i="13"/>
  <c r="F35" i="13"/>
  <c r="F36" i="13"/>
  <c r="F37" i="13"/>
  <c r="F38" i="13"/>
  <c r="F39" i="13"/>
  <c r="F40" i="13"/>
  <c r="F41" i="13"/>
  <c r="F43" i="13"/>
  <c r="F42" i="13"/>
  <c r="F45" i="13"/>
  <c r="F46" i="13"/>
  <c r="F47" i="13"/>
  <c r="F48" i="13"/>
  <c r="F49" i="13"/>
  <c r="F50" i="13"/>
  <c r="F44" i="13"/>
  <c r="F51" i="13"/>
  <c r="F52" i="13"/>
  <c r="F53" i="13"/>
  <c r="F54" i="13"/>
  <c r="F55" i="13"/>
  <c r="F57" i="13"/>
  <c r="F56" i="13"/>
  <c r="F59" i="13"/>
  <c r="F60" i="13"/>
  <c r="F58" i="13"/>
  <c r="F61" i="13"/>
  <c r="F62" i="13"/>
  <c r="F63" i="13"/>
  <c r="F12" i="13"/>
  <c r="F5" i="16"/>
  <c r="F6" i="16"/>
  <c r="F7" i="16"/>
  <c r="F9" i="16"/>
  <c r="F8" i="16"/>
  <c r="F12" i="16"/>
  <c r="F17" i="16"/>
  <c r="F11" i="16"/>
  <c r="F18" i="16"/>
  <c r="F13" i="16"/>
  <c r="F14" i="16"/>
  <c r="F15" i="16"/>
  <c r="F20" i="16"/>
  <c r="F22" i="16"/>
  <c r="F23" i="16"/>
  <c r="F24" i="16"/>
  <c r="F25" i="16"/>
  <c r="F26" i="16"/>
  <c r="F16" i="16"/>
  <c r="F30" i="16"/>
  <c r="F10" i="16"/>
  <c r="F34" i="16"/>
  <c r="F36" i="16"/>
  <c r="F33" i="16"/>
  <c r="F32" i="16"/>
  <c r="F19" i="16"/>
  <c r="F21" i="16"/>
  <c r="F27" i="16"/>
  <c r="F28" i="16"/>
  <c r="F29" i="16"/>
  <c r="F40" i="16"/>
  <c r="F31" i="16"/>
  <c r="F42" i="16"/>
  <c r="F44" i="16"/>
  <c r="F38" i="16"/>
  <c r="F39" i="16"/>
  <c r="F41" i="16"/>
  <c r="F43" i="16"/>
  <c r="F37" i="16"/>
  <c r="F45" i="16"/>
  <c r="F3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9" i="16"/>
  <c r="F60" i="16"/>
  <c r="F58" i="16"/>
  <c r="F62" i="16"/>
  <c r="F63" i="16"/>
  <c r="F61" i="16"/>
  <c r="F65" i="16"/>
  <c r="F64" i="16"/>
  <c r="F66" i="16"/>
  <c r="F67" i="16"/>
  <c r="F69" i="16"/>
  <c r="F70" i="16"/>
  <c r="F72" i="16"/>
  <c r="F74" i="16"/>
  <c r="F75" i="16"/>
  <c r="F68" i="16"/>
  <c r="F76" i="16"/>
  <c r="F77" i="16"/>
  <c r="F71" i="16"/>
  <c r="F78" i="16"/>
  <c r="F80" i="16"/>
  <c r="F81" i="16"/>
  <c r="F73" i="16"/>
  <c r="F82" i="16"/>
  <c r="F84" i="16"/>
  <c r="F85" i="16"/>
  <c r="F86" i="16"/>
  <c r="F87" i="16"/>
  <c r="F88" i="16"/>
  <c r="F89" i="16"/>
  <c r="F90" i="16"/>
  <c r="F91" i="16"/>
  <c r="F92" i="16"/>
  <c r="F79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83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4" i="16"/>
  <c r="F8" i="14"/>
  <c r="F9" i="14"/>
  <c r="F4" i="14"/>
  <c r="F5" i="14"/>
  <c r="F6" i="14"/>
  <c r="F12" i="14"/>
  <c r="F14" i="14"/>
  <c r="F13" i="14"/>
  <c r="F11" i="14"/>
  <c r="F15" i="14"/>
  <c r="F10" i="14"/>
  <c r="F16" i="14"/>
  <c r="F17" i="14"/>
  <c r="F18" i="14"/>
  <c r="F19" i="14"/>
  <c r="F22" i="14"/>
  <c r="F21" i="14"/>
  <c r="F20" i="14"/>
  <c r="F23" i="14"/>
  <c r="F24" i="14"/>
  <c r="F25" i="14"/>
  <c r="F26" i="14"/>
  <c r="F27" i="14"/>
  <c r="F28" i="14"/>
  <c r="F29" i="14"/>
  <c r="F30" i="14"/>
  <c r="F31" i="14"/>
  <c r="F32" i="14"/>
  <c r="F33" i="14"/>
  <c r="F7" i="14"/>
  <c r="D4" i="11"/>
  <c r="F4" i="11" s="1"/>
  <c r="D6" i="11"/>
  <c r="F6" i="11" s="1"/>
  <c r="D8" i="11"/>
  <c r="F8" i="11" s="1"/>
  <c r="D9" i="11"/>
  <c r="F9" i="11" s="1"/>
  <c r="D10" i="11"/>
  <c r="F10" i="11" s="1"/>
  <c r="D7" i="11"/>
  <c r="F7" i="11" s="1"/>
  <c r="D13" i="11"/>
  <c r="F13" i="11" s="1"/>
  <c r="D11" i="11"/>
  <c r="F11" i="11" s="1"/>
  <c r="D14" i="11"/>
  <c r="F14" i="11" s="1"/>
  <c r="D12" i="11"/>
  <c r="F12" i="11" s="1"/>
  <c r="D16" i="11"/>
  <c r="F16" i="11" s="1"/>
  <c r="F15" i="11"/>
  <c r="D17" i="11"/>
  <c r="F17" i="11"/>
  <c r="D18" i="11"/>
  <c r="F18" i="11"/>
  <c r="D19" i="11"/>
  <c r="F19" i="11"/>
  <c r="D21" i="11"/>
  <c r="F21" i="11"/>
  <c r="D20" i="11"/>
  <c r="F20" i="11"/>
  <c r="D23" i="11"/>
  <c r="F23" i="11"/>
  <c r="D24" i="11"/>
  <c r="F24" i="11"/>
  <c r="D22" i="11"/>
  <c r="F22" i="11"/>
  <c r="D25" i="11"/>
  <c r="F25" i="11"/>
  <c r="D26" i="11"/>
  <c r="F26" i="11"/>
  <c r="D27" i="11"/>
  <c r="F27" i="11"/>
  <c r="D28" i="11"/>
  <c r="F28" i="11"/>
  <c r="D29" i="11"/>
  <c r="F29" i="11"/>
  <c r="D30" i="11"/>
  <c r="F30" i="11"/>
  <c r="D31" i="11"/>
  <c r="F31" i="11"/>
  <c r="D5" i="11"/>
  <c r="F5" i="11"/>
  <c r="D6" i="12"/>
  <c r="F6" i="12"/>
  <c r="D5" i="12"/>
  <c r="F5" i="12"/>
  <c r="D7" i="12"/>
  <c r="F7" i="12"/>
  <c r="D8" i="12"/>
  <c r="F8" i="12"/>
  <c r="D9" i="12"/>
  <c r="F9" i="12"/>
  <c r="D10" i="12"/>
  <c r="F10" i="12"/>
  <c r="D11" i="12"/>
  <c r="F11" i="12"/>
  <c r="D14" i="12"/>
  <c r="F14" i="12"/>
  <c r="D15" i="12"/>
  <c r="F15" i="12"/>
  <c r="D16" i="12"/>
  <c r="F16" i="12"/>
  <c r="D13" i="12"/>
  <c r="F13" i="12"/>
  <c r="D12" i="12"/>
  <c r="F12" i="12"/>
  <c r="D17" i="12"/>
  <c r="F17" i="12"/>
  <c r="D18" i="12"/>
  <c r="F18" i="12"/>
  <c r="D19" i="12"/>
  <c r="F19" i="12"/>
  <c r="D20" i="12"/>
  <c r="F20" i="12"/>
  <c r="D21" i="12"/>
  <c r="F21" i="12"/>
  <c r="D22" i="12"/>
  <c r="F22" i="12"/>
  <c r="D23" i="12"/>
  <c r="F23" i="12"/>
  <c r="D25" i="12"/>
  <c r="F25" i="12"/>
  <c r="D26" i="12"/>
  <c r="F26" i="12"/>
  <c r="D24" i="12"/>
  <c r="F24" i="12"/>
  <c r="D27" i="12"/>
  <c r="F27" i="12"/>
  <c r="D28" i="12"/>
  <c r="F28" i="12"/>
  <c r="D29" i="12"/>
  <c r="F29" i="12"/>
  <c r="D30" i="12"/>
  <c r="F30" i="12"/>
  <c r="D31" i="12"/>
  <c r="F31" i="12"/>
  <c r="D32" i="12"/>
  <c r="F32" i="12"/>
  <c r="D33" i="12"/>
  <c r="F33" i="12"/>
  <c r="D34" i="12"/>
  <c r="F34" i="12"/>
  <c r="D35" i="12"/>
  <c r="F35" i="12"/>
  <c r="D4" i="12"/>
  <c r="F4" i="12"/>
</calcChain>
</file>

<file path=xl/sharedStrings.xml><?xml version="1.0" encoding="utf-8"?>
<sst xmlns="http://schemas.openxmlformats.org/spreadsheetml/2006/main" count="890" uniqueCount="524">
  <si>
    <t>Шевченко Д. Ю.</t>
  </si>
  <si>
    <t>Капустін М. О.</t>
  </si>
  <si>
    <t>Шевченко В. О.</t>
  </si>
  <si>
    <t>Тиховод М. А.</t>
  </si>
  <si>
    <t>Славов О. К.</t>
  </si>
  <si>
    <t>Калита М. П.</t>
  </si>
  <si>
    <t>Драгнєв В. А.</t>
  </si>
  <si>
    <t>Логвиненко Д. В.</t>
  </si>
  <si>
    <t>Гончаров К. Д.</t>
  </si>
  <si>
    <t>Шершенівський О. С.</t>
  </si>
  <si>
    <t>Бердик П. М.</t>
  </si>
  <si>
    <t>Сеттаров С. У.</t>
  </si>
  <si>
    <t>Лисенко К. О.</t>
  </si>
  <si>
    <t>Назаров В. С.</t>
  </si>
  <si>
    <t>Босенко І. С.</t>
  </si>
  <si>
    <t>Мітков В. О.</t>
  </si>
  <si>
    <t>Мордарьов П. С.</t>
  </si>
  <si>
    <t>Цифра Ю. Ю.</t>
  </si>
  <si>
    <t>Величко О. І.</t>
  </si>
  <si>
    <t>Жолудь А. А.</t>
  </si>
  <si>
    <t>Левандовський С. В.</t>
  </si>
  <si>
    <t>Кіров Я. С.</t>
  </si>
  <si>
    <t>Палій А. В.</t>
  </si>
  <si>
    <t>Пшеничний Ю.В.</t>
  </si>
  <si>
    <t>Пристайко В. М.</t>
  </si>
  <si>
    <t>Чернявський Д. Р.</t>
  </si>
  <si>
    <t>Скрипченко О. В.</t>
  </si>
  <si>
    <t>Тарасюк В. М.</t>
  </si>
  <si>
    <t>Богачов С. С.</t>
  </si>
  <si>
    <t>Волошин С. С.</t>
  </si>
  <si>
    <t>Желябін В. О.</t>
  </si>
  <si>
    <t>Глущенко В. Р.</t>
  </si>
  <si>
    <t>Віллер Д. М.</t>
  </si>
  <si>
    <t>Тараненко С. В.</t>
  </si>
  <si>
    <t>Гришковець Д. О.</t>
  </si>
  <si>
    <t>Демешко В. М.</t>
  </si>
  <si>
    <t>Черкез В. А.</t>
  </si>
  <si>
    <t>Наумов Д. І.</t>
  </si>
  <si>
    <t>Антоненко О. В.</t>
  </si>
  <si>
    <t>Рябуха О. Д.</t>
  </si>
  <si>
    <t>Губар Є. В.</t>
  </si>
  <si>
    <t>Сіман А. В.</t>
  </si>
  <si>
    <t>Полулях Д. Ю.</t>
  </si>
  <si>
    <t>Чучко П. П.</t>
  </si>
  <si>
    <t>Пірожник С. С.</t>
  </si>
  <si>
    <t>Салманов А. А.</t>
  </si>
  <si>
    <t>Петриченко В. В.</t>
  </si>
  <si>
    <t>Нестеренко О. С.</t>
  </si>
  <si>
    <t>Малюченко Д. С.</t>
  </si>
  <si>
    <t>Прийма С. В.</t>
  </si>
  <si>
    <t>Акулов А. А.</t>
  </si>
  <si>
    <t>Бельтюков Д.В.</t>
  </si>
  <si>
    <t>Романовський М. О.</t>
  </si>
  <si>
    <t>Доротюк А. В.</t>
  </si>
  <si>
    <t>Яшний Д. І.</t>
  </si>
  <si>
    <t>Дейнега М. В.</t>
  </si>
  <si>
    <t>Дудін В. А.</t>
  </si>
  <si>
    <t>Онипсенко А. Ю.</t>
  </si>
  <si>
    <t>Шимко В. А.</t>
  </si>
  <si>
    <t>Трубніков К. О.</t>
  </si>
  <si>
    <t>Єфремов І. С.</t>
  </si>
  <si>
    <t>Толмачов О.О.</t>
  </si>
  <si>
    <t>Толстов Д. Е.</t>
  </si>
  <si>
    <t>Старостюк А.М.</t>
  </si>
  <si>
    <t>Губрієнко В. С.</t>
  </si>
  <si>
    <t>Полєєв М. Г.</t>
  </si>
  <si>
    <t>Єрохін М. В.</t>
  </si>
  <si>
    <t>Іорданов С. Д.</t>
  </si>
  <si>
    <t>Мозговий Д. А.</t>
  </si>
  <si>
    <t>Самсика С. С.</t>
  </si>
  <si>
    <t>Завгородній Д. С.</t>
  </si>
  <si>
    <t>Шарій А. В.</t>
  </si>
  <si>
    <t>Генчєв В. В.</t>
  </si>
  <si>
    <t>Самойленко Б. Р.</t>
  </si>
  <si>
    <t>Коваленко Д. Г.</t>
  </si>
  <si>
    <t>Фрікель О. Г.</t>
  </si>
  <si>
    <t>Вовк Є. А.</t>
  </si>
  <si>
    <t>Калиновський Д. О.</t>
  </si>
  <si>
    <t>Жежулов В. О.</t>
  </si>
  <si>
    <t>Халіков Р. О.</t>
  </si>
  <si>
    <t>Шокотко А. Ю.</t>
  </si>
  <si>
    <t>Мандик А. Ю.</t>
  </si>
  <si>
    <t>Денисенко О. І.</t>
  </si>
  <si>
    <t>Пономаренко О. М.</t>
  </si>
  <si>
    <t>Шаповал В. Д.</t>
  </si>
  <si>
    <t>Кубрак Д. М.</t>
  </si>
  <si>
    <t>Зінченко О. О.</t>
  </si>
  <si>
    <t>Казунін О. Ю.</t>
  </si>
  <si>
    <t>Горшков Д. С.</t>
  </si>
  <si>
    <t>Кулов В. О.</t>
  </si>
  <si>
    <t>Хаджиков В. А.</t>
  </si>
  <si>
    <t>Петруняк Р. Д.</t>
  </si>
  <si>
    <t>Каліниченко А. В.</t>
  </si>
  <si>
    <t>Тюхта Т. А.</t>
  </si>
  <si>
    <t>Скоков А. А.</t>
  </si>
  <si>
    <t>Сулейманов А. А.</t>
  </si>
  <si>
    <t>Пащенко О. О.</t>
  </si>
  <si>
    <t>Сідельник Р. М.</t>
  </si>
  <si>
    <t>Зяблов М. А.</t>
  </si>
  <si>
    <t>Нікітенко В. В.</t>
  </si>
  <si>
    <t>Гаврилко А. А.</t>
  </si>
  <si>
    <t>Коблюк І. В.</t>
  </si>
  <si>
    <t>Ганоцький О. М.</t>
  </si>
  <si>
    <t>Булгаков В. М.</t>
  </si>
  <si>
    <t>Чугунов А. В.</t>
  </si>
  <si>
    <t>Каращук А. В.</t>
  </si>
  <si>
    <t>Федоров Д. С.</t>
  </si>
  <si>
    <t>Тірон В. А.</t>
  </si>
  <si>
    <t>Коломоєць В. С.</t>
  </si>
  <si>
    <t>Вовченко В. В.</t>
  </si>
  <si>
    <t>Зима А. М.</t>
  </si>
  <si>
    <t>Шальних В. І.</t>
  </si>
  <si>
    <t>Циганов Д. Є.</t>
  </si>
  <si>
    <t>Шабаров О. М.</t>
  </si>
  <si>
    <t>Гармаш О. В.</t>
  </si>
  <si>
    <t>Уманець Д. Є.</t>
  </si>
  <si>
    <t>Зайцев М. С.</t>
  </si>
  <si>
    <t>Охременко В. В.</t>
  </si>
  <si>
    <t>Мосьпан Д. В.</t>
  </si>
  <si>
    <t>Гончар С. В.</t>
  </si>
  <si>
    <t>Таран В. В.</t>
  </si>
  <si>
    <t>Пурик Д. В.</t>
  </si>
  <si>
    <t>Білик О. П.</t>
  </si>
  <si>
    <t>Величко Д. О.</t>
  </si>
  <si>
    <t>Заверюха М. С.</t>
  </si>
  <si>
    <t>Максименко О. А.</t>
  </si>
  <si>
    <t>Кльованик Б.О.</t>
  </si>
  <si>
    <t>Бдуленко Д.О.</t>
  </si>
  <si>
    <t>Златанов Б.Р.</t>
  </si>
  <si>
    <t>Ліпухін Д.І.</t>
  </si>
  <si>
    <t>Ганжа Д.О.</t>
  </si>
  <si>
    <t>Алексашин С. М.</t>
  </si>
  <si>
    <t>Калініченко О.М</t>
  </si>
  <si>
    <t>Мурадьян Є.В</t>
  </si>
  <si>
    <t>Уколов А.О.</t>
  </si>
  <si>
    <t>Шмидт І.Д.</t>
  </si>
  <si>
    <t>Сергієнко В.А</t>
  </si>
  <si>
    <t>Кожедуб В.І.</t>
  </si>
  <si>
    <t>Сулейманов А.М.</t>
  </si>
  <si>
    <t xml:space="preserve">№ 
</t>
  </si>
  <si>
    <t>Башинський Д.Ф.</t>
  </si>
  <si>
    <t>Юрченко В. О.</t>
  </si>
  <si>
    <t>Федько Р. В.</t>
  </si>
  <si>
    <t>Коляда Ю. С.</t>
  </si>
  <si>
    <t>Кандибка В. Р.</t>
  </si>
  <si>
    <t>Гордєєв К. О.</t>
  </si>
  <si>
    <t>АКАДЕМІЧНИЙ РЕЙТИНГ УСПІШНОСТІ</t>
  </si>
  <si>
    <t>Сер.
 бал</t>
  </si>
  <si>
    <t>Особисті
досягнення</t>
  </si>
  <si>
    <t>Рейтинг</t>
  </si>
  <si>
    <t>ПІБ</t>
  </si>
  <si>
    <t>студентів 4 курсу напряму підготовки "Процеси, машини та обладнання АПВ"</t>
  </si>
  <si>
    <t>студентів 2с курсу напряму підготовки "Процеси, машини та обладнання АПВ"</t>
  </si>
  <si>
    <t>Плетінь С. I.</t>
  </si>
  <si>
    <t>Черевко Ю. I.</t>
  </si>
  <si>
    <t>Кошарний В. I.</t>
  </si>
  <si>
    <t>Плав'яник А. Ф.</t>
  </si>
  <si>
    <t>Афанасьев І. С.</t>
  </si>
  <si>
    <t>Савенков 0. Г.</t>
  </si>
  <si>
    <t>Солонцов М. I.</t>
  </si>
  <si>
    <t>Іщенко В. 0.</t>
  </si>
  <si>
    <t>Юрченко О. В,</t>
  </si>
  <si>
    <t>Круглов B.C.</t>
  </si>
  <si>
    <t>Осіпов О. I.</t>
  </si>
  <si>
    <t>Николаенко В. О.</t>
  </si>
  <si>
    <t>Сахабутдінов I. А.</t>
  </si>
  <si>
    <t>Кострикін Д. 0.</t>
  </si>
  <si>
    <t>Безверхий І. О.</t>
  </si>
  <si>
    <t>Конопелько I.A.</t>
  </si>
  <si>
    <t>Філатов С.С.</t>
  </si>
  <si>
    <t>Чепель Ю.М.</t>
  </si>
  <si>
    <t>Самаренко В.В.</t>
  </si>
  <si>
    <t>Цветок С.В.</t>
  </si>
  <si>
    <t>Черемшинський О.О.</t>
  </si>
  <si>
    <t>Просян О.А.</t>
  </si>
  <si>
    <t>Ходоренко В.О.</t>
  </si>
  <si>
    <t xml:space="preserve"> - на момент закінчення сесії має академічну заборгованість тому до загального рейтингу не включається та не має права на призначення стипендії</t>
  </si>
  <si>
    <t>Помбухчий К.В.</t>
  </si>
  <si>
    <t>Кривушичев С.С.</t>
  </si>
  <si>
    <t>Кліпілін Р.В.</t>
  </si>
  <si>
    <t>Кравцов С.Г.</t>
  </si>
  <si>
    <t>Букач Є.О.</t>
  </si>
  <si>
    <t>Мікуліна Аліна.О.</t>
  </si>
  <si>
    <t>Мікуліна А.О.</t>
  </si>
  <si>
    <t>Бойко А.Л.</t>
  </si>
  <si>
    <t>Восков Є.С.</t>
  </si>
  <si>
    <t>Гайдук С.О.</t>
  </si>
  <si>
    <t>Подаков Р.І.</t>
  </si>
  <si>
    <t>Степанов М.І.</t>
  </si>
  <si>
    <t>Дурман С.М.</t>
  </si>
  <si>
    <t>Максимець І.І.</t>
  </si>
  <si>
    <t>Виприжкін М. О.</t>
  </si>
  <si>
    <t>Гребенюк П.О.</t>
  </si>
  <si>
    <t>Ткачов О. Ю.</t>
  </si>
  <si>
    <t>Гнутов Д. О.</t>
  </si>
  <si>
    <t>Самойленко І. О.</t>
  </si>
  <si>
    <t>Онищенко Є. Щ.</t>
  </si>
  <si>
    <t>Івченко О. М.</t>
  </si>
  <si>
    <t>Ніколов П. І.</t>
  </si>
  <si>
    <t>Бондаренко І.І.</t>
  </si>
  <si>
    <t>Малиш О. О.</t>
  </si>
  <si>
    <t>Уваров С. О.</t>
  </si>
  <si>
    <t>Кириченко О. О.</t>
  </si>
  <si>
    <t>Мішаков Д. О.</t>
  </si>
  <si>
    <t>Чуб Ю. О.</t>
  </si>
  <si>
    <t>Лотвін І. В.</t>
  </si>
  <si>
    <t>Артьомов А. О.</t>
  </si>
  <si>
    <r>
      <t xml:space="preserve">Член студентського самоврядування МТФ                                                              </t>
    </r>
    <r>
      <rPr>
        <sz val="14"/>
        <rFont val="Times New Roman"/>
        <family val="1"/>
        <charset val="204"/>
      </rPr>
      <t>КРИЖАЧКІВСЬКИЙ О. Р.</t>
    </r>
  </si>
  <si>
    <r>
      <t xml:space="preserve">Заступник голови студентського самоврядування МТФ                                         </t>
    </r>
    <r>
      <rPr>
        <sz val="14"/>
        <rFont val="Times New Roman"/>
        <family val="1"/>
        <charset val="204"/>
      </rPr>
      <t>МАРЧЕНКО В. В.</t>
    </r>
  </si>
  <si>
    <t>Голова студентського самоврядування МТФ                                                          ПІНЖАЄВА Л. С.</t>
  </si>
  <si>
    <t>Заступник декана з навчальної роботи , к.т.н., доцент                                            МОВЧАН В.Ф.</t>
  </si>
  <si>
    <t>Заступник декана з навчальної роботи , к.т.н., доцент                                            МІТІН В.М.</t>
  </si>
  <si>
    <t>Заступник декана з навчальної роботи , к.т.н., доцент                                            ШОКАРЕВ О.М.</t>
  </si>
  <si>
    <t>Декан механіко-технологічного факультету, к.т.н., професор                                 КЮРЧЕВ С.В.</t>
  </si>
  <si>
    <t>Голова студентського профбюро механіко-технологічного факультету                 СЕЛЬСЬКА А.А.</t>
  </si>
  <si>
    <t>студентів 1с курсу спеціальності "Агроінженерія"</t>
  </si>
  <si>
    <t>Черняєв С. С.</t>
  </si>
  <si>
    <t>16 САІ</t>
  </si>
  <si>
    <t>Чуркін О. О.</t>
  </si>
  <si>
    <t>Носач І. М.</t>
  </si>
  <si>
    <t>Черняєв О. В.</t>
  </si>
  <si>
    <t>Омел`яненко А. В.</t>
  </si>
  <si>
    <t>11 САІ</t>
  </si>
  <si>
    <t>Плющаков О. О.</t>
  </si>
  <si>
    <t>15 САІ</t>
  </si>
  <si>
    <t>12 САІ</t>
  </si>
  <si>
    <t>Деркач О. О.</t>
  </si>
  <si>
    <t>Шаповалов А. В.</t>
  </si>
  <si>
    <t>Береснєв Б. А.</t>
  </si>
  <si>
    <t>Нейчев І. В.</t>
  </si>
  <si>
    <t>Голік О. О.</t>
  </si>
  <si>
    <t>13 САІ</t>
  </si>
  <si>
    <t>Федоренко С. В.</t>
  </si>
  <si>
    <t>Рябуха М. В.</t>
  </si>
  <si>
    <t>Кошель П. П.</t>
  </si>
  <si>
    <t>Васильченко О. І.</t>
  </si>
  <si>
    <t>Дімітров Д. О.</t>
  </si>
  <si>
    <t>Фокін Є. Е.</t>
  </si>
  <si>
    <t>Ангеловський К. А.</t>
  </si>
  <si>
    <t>Приступа О. В.</t>
  </si>
  <si>
    <t>Халілов Е. С.</t>
  </si>
  <si>
    <t>Торбунов Д.О.</t>
  </si>
  <si>
    <t>Царан О. М.</t>
  </si>
  <si>
    <t>Завгородній І. О.</t>
  </si>
  <si>
    <t>Ярошенко О. С.</t>
  </si>
  <si>
    <t>Яровой Є. В.</t>
  </si>
  <si>
    <t>Дорошенко О. В.</t>
  </si>
  <si>
    <t>Суходол Д. А.</t>
  </si>
  <si>
    <t>14 САІ</t>
  </si>
  <si>
    <t>Іванченко С. М.</t>
  </si>
  <si>
    <t>Корякін Д. А.</t>
  </si>
  <si>
    <t>Ференчук Р. А.</t>
  </si>
  <si>
    <t>Дзендзель Д. М.</t>
  </si>
  <si>
    <t>Жадан Є. С.</t>
  </si>
  <si>
    <t>Забашта О. О.</t>
  </si>
  <si>
    <t>Бутенко І. С.</t>
  </si>
  <si>
    <t>Міц О. С.</t>
  </si>
  <si>
    <t>Юрченко В. Р.</t>
  </si>
  <si>
    <t>Бондаренко О. О.</t>
  </si>
  <si>
    <t>Лашко О. І.</t>
  </si>
  <si>
    <t>Компанієць Д. О.</t>
  </si>
  <si>
    <t>Яценко О. В.</t>
  </si>
  <si>
    <t>Гавриленко І. А.</t>
  </si>
  <si>
    <t>Вайтулевич В. В.</t>
  </si>
  <si>
    <t>Гнаток В. А.</t>
  </si>
  <si>
    <t>Мартин О. О.</t>
  </si>
  <si>
    <t>Іваненко О. Г.</t>
  </si>
  <si>
    <t>Баранов В. К.</t>
  </si>
  <si>
    <t>Науменко Р. І.</t>
  </si>
  <si>
    <t>Бєльов П. С.</t>
  </si>
  <si>
    <t>Соромля Р. О.</t>
  </si>
  <si>
    <t>Василенко І. О.</t>
  </si>
  <si>
    <t>Арабаджи М. Є.</t>
  </si>
  <si>
    <t>Сапко В. О.</t>
  </si>
  <si>
    <t>Бороденко О. А.</t>
  </si>
  <si>
    <t>Биш С. В.</t>
  </si>
  <si>
    <t>Авраменко О. В.</t>
  </si>
  <si>
    <t>Богославський Д. А.</t>
  </si>
  <si>
    <t>Панкеєв Д. Ю.</t>
  </si>
  <si>
    <t>Янцен С. В.</t>
  </si>
  <si>
    <t>Ляпара О. І.</t>
  </si>
  <si>
    <t>Катанов О. С.</t>
  </si>
  <si>
    <t>Ястребов М. О.</t>
  </si>
  <si>
    <t>Винниченко І. Ю.</t>
  </si>
  <si>
    <t>Волянюк Г. С.</t>
  </si>
  <si>
    <t>Черняєв О. О.</t>
  </si>
  <si>
    <t>Зубець С. О.</t>
  </si>
  <si>
    <t>Рибка О. С.</t>
  </si>
  <si>
    <t>Довгий В. В.</t>
  </si>
  <si>
    <t>Федорців А. П.</t>
  </si>
  <si>
    <t>Чаусов І. І.</t>
  </si>
  <si>
    <t>Іванов О.С.</t>
  </si>
  <si>
    <t>Павлюк С. В.</t>
  </si>
  <si>
    <t>Манжура Л. О.</t>
  </si>
  <si>
    <t>Фатєєв Д. О.</t>
  </si>
  <si>
    <t>Городецький Я. М.</t>
  </si>
  <si>
    <t>Кузьменко В. А.</t>
  </si>
  <si>
    <t>Білогурова О. Р.</t>
  </si>
  <si>
    <t>Коц О. М.</t>
  </si>
  <si>
    <t>Толошний С. С.</t>
  </si>
  <si>
    <t>Бєлік Д. В.</t>
  </si>
  <si>
    <t>Загорулько А. О.</t>
  </si>
  <si>
    <t>Кандибка Ю. Г.</t>
  </si>
  <si>
    <t>Андрусенко В. А.</t>
  </si>
  <si>
    <t>Радченко О. Ю.</t>
  </si>
  <si>
    <t>Новосьолов О. О.</t>
  </si>
  <si>
    <t>Міняйло І. О.</t>
  </si>
  <si>
    <t>Мілованов М. М.</t>
  </si>
  <si>
    <t>Деребенко Є. О.</t>
  </si>
  <si>
    <t>Карпець М. С.</t>
  </si>
  <si>
    <t>Селіванов В. О.</t>
  </si>
  <si>
    <t>Бажан О. В.</t>
  </si>
  <si>
    <t>Конюхов О. Г.</t>
  </si>
  <si>
    <t>Бабкін В. С.</t>
  </si>
  <si>
    <t>Кулинич І. О.</t>
  </si>
  <si>
    <t>Мілованов М. Ю.</t>
  </si>
  <si>
    <t>Гриневич М. О.</t>
  </si>
  <si>
    <t>Бутрей О. В.</t>
  </si>
  <si>
    <t>Шульга В. В.</t>
  </si>
  <si>
    <t>Філімонов Ф. Л.</t>
  </si>
  <si>
    <t>Бащеванжи В. А.</t>
  </si>
  <si>
    <t>Трегуб В. В.</t>
  </si>
  <si>
    <t>Хрущ І. О.</t>
  </si>
  <si>
    <t>Бессонов А. О.</t>
  </si>
  <si>
    <t>Киян Р. І.</t>
  </si>
  <si>
    <t>Виблов М. О.</t>
  </si>
  <si>
    <t>Татєвосов Е. А.</t>
  </si>
  <si>
    <t>Апреленко В. М.</t>
  </si>
  <si>
    <t>Номеровський М. П.</t>
  </si>
  <si>
    <t>Білогуров П. В.</t>
  </si>
  <si>
    <t>Гервалов О. В.</t>
  </si>
  <si>
    <t>Бараник Б. Л.</t>
  </si>
  <si>
    <t>Потапенко А. В.</t>
  </si>
  <si>
    <t>Буланий Є. О.</t>
  </si>
  <si>
    <t>Богачов Д. І.</t>
  </si>
  <si>
    <t>Ліфінцев О. С.</t>
  </si>
  <si>
    <t>Вовченко Р. Р.</t>
  </si>
  <si>
    <t>Вакуленко Є. І.</t>
  </si>
  <si>
    <t>Януш Б. М.</t>
  </si>
  <si>
    <t>Лапін І. Є.</t>
  </si>
  <si>
    <t>Серганов І. О.</t>
  </si>
  <si>
    <t>Ліска К. С.</t>
  </si>
  <si>
    <t>Ралко Р. С.</t>
  </si>
  <si>
    <t>Бірзул А. С.</t>
  </si>
  <si>
    <t>Лисенко Є. О.</t>
  </si>
  <si>
    <t>Панчук С. О.</t>
  </si>
  <si>
    <t>Гавриленко Д. О.</t>
  </si>
  <si>
    <t>Гриценко С. О.</t>
  </si>
  <si>
    <t>Ярошенко В. А.</t>
  </si>
  <si>
    <t>Матвєєв Є. О.</t>
  </si>
  <si>
    <t>Рибалко Б. В.</t>
  </si>
  <si>
    <t>Батрак С. Д.</t>
  </si>
  <si>
    <t>Степанюк М. О.</t>
  </si>
  <si>
    <t>Григоренко О. К.</t>
  </si>
  <si>
    <t>Лиходід Д. Т.</t>
  </si>
  <si>
    <t>Колюх Д. О.</t>
  </si>
  <si>
    <t>Дмитренко М. С.</t>
  </si>
  <si>
    <t>Бражник В. В.</t>
  </si>
  <si>
    <t>Ісупов М. С.</t>
  </si>
  <si>
    <t>Нікітченко Є. С.</t>
  </si>
  <si>
    <t>Ханенко О. В.</t>
  </si>
  <si>
    <t>студентів 3 курсу напряму підготовки "Процеси, машини та обладнання АПВ"</t>
  </si>
  <si>
    <t>Федоренко В.А</t>
  </si>
  <si>
    <t>31 ПМ</t>
  </si>
  <si>
    <t>Нестеровський М.В</t>
  </si>
  <si>
    <t>Романенко М.М</t>
  </si>
  <si>
    <t>Стоянова А. В.</t>
  </si>
  <si>
    <t>32 ПМ</t>
  </si>
  <si>
    <t>Сапунов О.А.</t>
  </si>
  <si>
    <t>Данюк К.О</t>
  </si>
  <si>
    <t>Жадан В.М</t>
  </si>
  <si>
    <t>Колядінцев С.В.</t>
  </si>
  <si>
    <t>Попов Б.Ю</t>
  </si>
  <si>
    <t>Кобилкін А.А</t>
  </si>
  <si>
    <t>Ляшенко О.А</t>
  </si>
  <si>
    <t>Бублик А.Д.</t>
  </si>
  <si>
    <t>Пшеничний М. Д.</t>
  </si>
  <si>
    <t>Розборський В.В</t>
  </si>
  <si>
    <t>Соболь Є. О.</t>
  </si>
  <si>
    <t>Каленюк С.М</t>
  </si>
  <si>
    <t>Малюга В. В.</t>
  </si>
  <si>
    <t>Мохонько А.О</t>
  </si>
  <si>
    <t>Чертков О.В.</t>
  </si>
  <si>
    <t>Мілушин В.А</t>
  </si>
  <si>
    <t>Криживаткін Е.С</t>
  </si>
  <si>
    <t>Кізім В.І</t>
  </si>
  <si>
    <t>Радєв В.В</t>
  </si>
  <si>
    <t>Гливанський Д.В</t>
  </si>
  <si>
    <t>Браташ Р. С.</t>
  </si>
  <si>
    <t>Пашков О. Ю.</t>
  </si>
  <si>
    <t>Цвєтков Д.В.</t>
  </si>
  <si>
    <t>Міщанський В.С</t>
  </si>
  <si>
    <t>Верніковський О.О</t>
  </si>
  <si>
    <t>Полторацький С.А</t>
  </si>
  <si>
    <t>студентів 1 курсу магістратури спеціальності "Агроінженерія"</t>
  </si>
  <si>
    <t>Шрамко Є. О.</t>
  </si>
  <si>
    <t>13 МБАІ</t>
  </si>
  <si>
    <t>Мартиненко І. М.</t>
  </si>
  <si>
    <t>Замковий Д. В.</t>
  </si>
  <si>
    <t>12 МБАІ</t>
  </si>
  <si>
    <t>Скиба В. А.</t>
  </si>
  <si>
    <t>Маранді П. М.</t>
  </si>
  <si>
    <t>Корнійчук В. С.</t>
  </si>
  <si>
    <t>11 МБАІ</t>
  </si>
  <si>
    <t>Філоненко О. Р.</t>
  </si>
  <si>
    <t>Мадлей Р. А.</t>
  </si>
  <si>
    <t>Стажков О. С.</t>
  </si>
  <si>
    <t>Тітов А. А.</t>
  </si>
  <si>
    <t>Кривошей А. В.</t>
  </si>
  <si>
    <t>Кислий С. О.</t>
  </si>
  <si>
    <t>Зайцев А. Ю.</t>
  </si>
  <si>
    <t>Братішко Р. С.</t>
  </si>
  <si>
    <t>Кривцун В. Ю.</t>
  </si>
  <si>
    <t>Шрамко С. О.</t>
  </si>
  <si>
    <t>Гімбаров А. С.</t>
  </si>
  <si>
    <t>Лисенко Д. М.</t>
  </si>
  <si>
    <t>Супрун Г. М.</t>
  </si>
  <si>
    <t>Манушенко О. О.</t>
  </si>
  <si>
    <t>Коваленко Ю. Ю.</t>
  </si>
  <si>
    <t>Мураль Є. А.</t>
  </si>
  <si>
    <t>Баклан Є. В.</t>
  </si>
  <si>
    <t>Кошовий М. О.</t>
  </si>
  <si>
    <t>Савсюк П. В.</t>
  </si>
  <si>
    <t>Шунтов С. А.</t>
  </si>
  <si>
    <t>Мурашко В. Г.</t>
  </si>
  <si>
    <t>Пєлих В. С.</t>
  </si>
  <si>
    <t>Хома А. М.</t>
  </si>
  <si>
    <t>Бібро В. А.</t>
  </si>
  <si>
    <t>Анащенков Д. О.</t>
  </si>
  <si>
    <t>Дюженко М. А.</t>
  </si>
  <si>
    <t>Коробка С. М.</t>
  </si>
  <si>
    <t>Смолянський А. М.</t>
  </si>
  <si>
    <t>Подольський Т. А.</t>
  </si>
  <si>
    <t>Тараненко Є. Ю.</t>
  </si>
  <si>
    <t>Демченко С. В.</t>
  </si>
  <si>
    <t>Великий Д. Є.</t>
  </si>
  <si>
    <t>Мальцев Д. Ф.</t>
  </si>
  <si>
    <t>Соболєв К. С.</t>
  </si>
  <si>
    <t>Ткаченко А. О.</t>
  </si>
  <si>
    <t>Юдовінська О. О.</t>
  </si>
  <si>
    <t>Тупозлєєв Р. Г.</t>
  </si>
  <si>
    <t>Курнос А. С.</t>
  </si>
  <si>
    <t>Дузенко О. Є.</t>
  </si>
  <si>
    <t>Горбунов А. М.</t>
  </si>
  <si>
    <t>Онісько О. В.</t>
  </si>
  <si>
    <t>Максимець О. В.</t>
  </si>
  <si>
    <t>Шаповалов Є. Б.</t>
  </si>
  <si>
    <t>Димов А. Г.</t>
  </si>
  <si>
    <t>Олійник В. Є.</t>
  </si>
  <si>
    <t>Горбунов В. В.</t>
  </si>
  <si>
    <t>Супрун О. С.</t>
  </si>
  <si>
    <t>Узунов В. С.</t>
  </si>
  <si>
    <t>Приступа Г. О.</t>
  </si>
  <si>
    <t>Миронов П. В.</t>
  </si>
  <si>
    <t>Беззубенко С. С.</t>
  </si>
  <si>
    <t>Коваленко А. Ю.</t>
  </si>
  <si>
    <t>Пономаренко І. О.</t>
  </si>
  <si>
    <t>Подураєв Д. В.</t>
  </si>
  <si>
    <r>
      <t xml:space="preserve">Член студентського самоврядування МТФ                                                            </t>
    </r>
    <r>
      <rPr>
        <sz val="14"/>
        <rFont val="Times New Roman"/>
        <family val="1"/>
        <charset val="204"/>
      </rPr>
      <t>КРИЖАЧКІВСЬКИЙ О. Р.</t>
    </r>
  </si>
  <si>
    <t>студентів 1 курсу спеціальності "Агроінженерія"</t>
  </si>
  <si>
    <t>студентів 2 курсу напряму підготовки "Процеси, машини та обладнання АПВ"</t>
  </si>
  <si>
    <t>Аблаєва А. І.</t>
  </si>
  <si>
    <t>Асадян Д. С</t>
  </si>
  <si>
    <t>Бажан В. В.</t>
  </si>
  <si>
    <t>Володін О. А.</t>
  </si>
  <si>
    <t>Гербич І. А.</t>
  </si>
  <si>
    <t>Гуль Є. А.</t>
  </si>
  <si>
    <t>Дем`яненко І. О.</t>
  </si>
  <si>
    <t>Дордуров О. С.</t>
  </si>
  <si>
    <t>Дуда С. Д.</t>
  </si>
  <si>
    <t>Єльцов С. С.</t>
  </si>
  <si>
    <t>Закусилов О. І.</t>
  </si>
  <si>
    <t>Зуб С. О.</t>
  </si>
  <si>
    <t>Калина О. С.</t>
  </si>
  <si>
    <t>Катаєв Е. Е.</t>
  </si>
  <si>
    <t>Каштанов О. Ю.</t>
  </si>
  <si>
    <t>Кисельова Л. В.</t>
  </si>
  <si>
    <t>Кишка О. А.</t>
  </si>
  <si>
    <t>Коледа Г. І.</t>
  </si>
  <si>
    <t>Кривда В. А.</t>
  </si>
  <si>
    <t>Маніта Д. І.</t>
  </si>
  <si>
    <t>Мартинов В. О.</t>
  </si>
  <si>
    <t>Міщенко С. С.</t>
  </si>
  <si>
    <t>Пеліванов В. О.</t>
  </si>
  <si>
    <t>Пінжаєва Л. С.</t>
  </si>
  <si>
    <t>Савійський С. М.</t>
  </si>
  <si>
    <t>Савіська А. С.</t>
  </si>
  <si>
    <t>Смоляний М. В.</t>
  </si>
  <si>
    <t>Солоха А. А.</t>
  </si>
  <si>
    <t>Тарабанов Є. О.</t>
  </si>
  <si>
    <t>Цекнасер В. О.</t>
  </si>
  <si>
    <t>Абдурахманов М. А.</t>
  </si>
  <si>
    <t>Алієв Р. Д.</t>
  </si>
  <si>
    <t>Берлізов К. Ю.</t>
  </si>
  <si>
    <t>Богдан М. С.</t>
  </si>
  <si>
    <t>Веремчук О. О.</t>
  </si>
  <si>
    <t>Гербер О. С.</t>
  </si>
  <si>
    <t>Гузь О. О.</t>
  </si>
  <si>
    <t>Гядукян А. К.</t>
  </si>
  <si>
    <t>Дігтяренко О. Є.</t>
  </si>
  <si>
    <t>Дубровик А. А.</t>
  </si>
  <si>
    <t>Жмаєва О. С.</t>
  </si>
  <si>
    <t>Крижачківський О. Р.</t>
  </si>
  <si>
    <t>Лаба В. П.</t>
  </si>
  <si>
    <t>Ліснича Д. С.</t>
  </si>
  <si>
    <t>Літостанський О. С.</t>
  </si>
  <si>
    <t>Малихін Р. В.</t>
  </si>
  <si>
    <t>Марченко В. В.</t>
  </si>
  <si>
    <t>Олексенко В. С.</t>
  </si>
  <si>
    <t>Павленко Є. Є.</t>
  </si>
  <si>
    <t>Полєтаєв С. В.</t>
  </si>
  <si>
    <t>Рижов О. І.</t>
  </si>
  <si>
    <t>Роїк Є. О.</t>
  </si>
  <si>
    <t>Саакянц Р. О.</t>
  </si>
  <si>
    <t>Сельська А. А.</t>
  </si>
  <si>
    <t>Скворцов А. М.</t>
  </si>
  <si>
    <t>Топалов Д. С.</t>
  </si>
  <si>
    <t>Хрестін М. М.</t>
  </si>
  <si>
    <t>Шулежко А. О.</t>
  </si>
  <si>
    <t>Михайлов М. А.</t>
  </si>
  <si>
    <t>11 АІ</t>
  </si>
  <si>
    <t>12 АІ</t>
  </si>
  <si>
    <t>22 ПМ</t>
  </si>
  <si>
    <t>21 ПМ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</si>
</sst>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4" fillId="0" borderId="0" xfId="0" applyNumberFormat="1" applyFont="1" applyFill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/>
    <xf numFmtId="0" fontId="6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/>
    <xf numFmtId="0" fontId="7" fillId="2" borderId="2" xfId="0" applyFont="1" applyFill="1" applyBorder="1"/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/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9" fillId="0" borderId="2" xfId="0" applyFont="1" applyBorder="1"/>
    <xf numFmtId="0" fontId="9" fillId="2" borderId="2" xfId="0" applyFont="1" applyFill="1" applyBorder="1"/>
    <xf numFmtId="0" fontId="8" fillId="0" borderId="4" xfId="0" applyFont="1" applyBorder="1"/>
    <xf numFmtId="0" fontId="8" fillId="0" borderId="0" xfId="0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2" borderId="2" xfId="0" applyFont="1" applyFill="1" applyBorder="1"/>
    <xf numFmtId="0" fontId="8" fillId="2" borderId="4" xfId="0" applyFont="1" applyFill="1" applyBorder="1"/>
    <xf numFmtId="0" fontId="9" fillId="0" borderId="2" xfId="0" applyFont="1" applyFill="1" applyBorder="1"/>
    <xf numFmtId="0" fontId="10" fillId="2" borderId="2" xfId="0" applyFont="1" applyFill="1" applyBorder="1"/>
    <xf numFmtId="0" fontId="10" fillId="0" borderId="2" xfId="0" applyFont="1" applyFill="1" applyBorder="1"/>
    <xf numFmtId="0" fontId="9" fillId="0" borderId="5" xfId="0" applyFont="1" applyBorder="1"/>
    <xf numFmtId="0" fontId="9" fillId="0" borderId="5" xfId="0" applyFont="1" applyFill="1" applyBorder="1"/>
    <xf numFmtId="0" fontId="9" fillId="0" borderId="2" xfId="0" applyFont="1" applyBorder="1" applyAlignment="1">
      <alignment horizontal="center"/>
    </xf>
    <xf numFmtId="164" fontId="0" fillId="0" borderId="1" xfId="0" applyNumberFormat="1" applyBorder="1"/>
    <xf numFmtId="2" fontId="0" fillId="0" borderId="0" xfId="0" applyNumberFormat="1" applyBorder="1"/>
    <xf numFmtId="2" fontId="9" fillId="0" borderId="2" xfId="0" applyNumberFormat="1" applyFont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opLeftCell="A142" workbookViewId="0">
      <selection activeCell="G33" sqref="G33"/>
    </sheetView>
  </sheetViews>
  <sheetFormatPr defaultRowHeight="15" x14ac:dyDescent="0.25"/>
  <cols>
    <col min="1" max="1" width="6" customWidth="1"/>
    <col min="2" max="2" width="26.140625" customWidth="1"/>
    <col min="3" max="3" width="10" customWidth="1"/>
    <col min="5" max="5" width="10" customWidth="1"/>
    <col min="6" max="6" width="10.140625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</cols>
  <sheetData>
    <row r="1" spans="1:14" ht="18.75" x14ac:dyDescent="0.3">
      <c r="A1" s="79" t="s">
        <v>146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.75" x14ac:dyDescent="0.3">
      <c r="A2" s="79" t="s">
        <v>215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47.25" x14ac:dyDescent="0.25">
      <c r="A3" s="12" t="s">
        <v>139</v>
      </c>
      <c r="B3" s="7" t="s">
        <v>150</v>
      </c>
      <c r="C3" s="7"/>
      <c r="D3" s="8" t="s">
        <v>147</v>
      </c>
      <c r="E3" s="8" t="s">
        <v>148</v>
      </c>
      <c r="F3" s="9" t="s">
        <v>149</v>
      </c>
      <c r="G3" s="23"/>
      <c r="H3" s="14"/>
      <c r="I3" s="13"/>
      <c r="J3" s="13"/>
      <c r="K3" s="13"/>
      <c r="L3" s="13"/>
      <c r="M3" s="13"/>
      <c r="N3" s="15"/>
    </row>
    <row r="4" spans="1:14" ht="18.75" x14ac:dyDescent="0.3">
      <c r="A4" s="32">
        <v>1</v>
      </c>
      <c r="B4" s="56" t="s">
        <v>216</v>
      </c>
      <c r="C4" s="56" t="s">
        <v>217</v>
      </c>
      <c r="D4" s="56">
        <v>90.1</v>
      </c>
      <c r="E4" s="74">
        <v>4</v>
      </c>
      <c r="F4" s="36">
        <f t="shared" ref="F4:F35" si="0">D4+E4</f>
        <v>94.1</v>
      </c>
      <c r="G4" s="24"/>
      <c r="H4" s="17"/>
      <c r="I4" s="17"/>
      <c r="J4" s="17"/>
      <c r="K4" s="17"/>
      <c r="L4" s="17"/>
      <c r="M4" s="18"/>
      <c r="N4" s="19"/>
    </row>
    <row r="5" spans="1:14" ht="18.75" x14ac:dyDescent="0.3">
      <c r="A5" s="32">
        <v>2</v>
      </c>
      <c r="B5" s="56" t="s">
        <v>218</v>
      </c>
      <c r="C5" s="56" t="s">
        <v>217</v>
      </c>
      <c r="D5" s="56">
        <v>90</v>
      </c>
      <c r="E5" s="74">
        <v>4</v>
      </c>
      <c r="F5" s="36">
        <f t="shared" si="0"/>
        <v>94</v>
      </c>
      <c r="G5" s="24"/>
      <c r="H5" s="17"/>
      <c r="I5" s="17"/>
      <c r="J5" s="17"/>
      <c r="K5" s="17"/>
      <c r="L5" s="17"/>
      <c r="M5" s="18"/>
      <c r="N5" s="19"/>
    </row>
    <row r="6" spans="1:14" ht="18.75" x14ac:dyDescent="0.3">
      <c r="A6" s="32">
        <v>3</v>
      </c>
      <c r="B6" s="56" t="s">
        <v>219</v>
      </c>
      <c r="C6" s="56" t="s">
        <v>217</v>
      </c>
      <c r="D6" s="56">
        <v>89.97</v>
      </c>
      <c r="E6" s="74">
        <v>4</v>
      </c>
      <c r="F6" s="36">
        <f t="shared" si="0"/>
        <v>93.97</v>
      </c>
      <c r="G6" s="24"/>
      <c r="H6" s="17"/>
      <c r="I6" s="17"/>
      <c r="J6" s="17"/>
      <c r="K6" s="17"/>
      <c r="L6" s="17"/>
      <c r="M6" s="18"/>
      <c r="N6" s="19"/>
    </row>
    <row r="7" spans="1:14" ht="18.75" x14ac:dyDescent="0.3">
      <c r="A7" s="32">
        <v>4</v>
      </c>
      <c r="B7" s="56" t="s">
        <v>220</v>
      </c>
      <c r="C7" s="56" t="s">
        <v>217</v>
      </c>
      <c r="D7" s="56">
        <v>89.9</v>
      </c>
      <c r="E7" s="74">
        <v>4</v>
      </c>
      <c r="F7" s="36">
        <f t="shared" si="0"/>
        <v>93.9</v>
      </c>
      <c r="G7" s="24"/>
      <c r="H7" s="17"/>
      <c r="I7" s="17"/>
      <c r="J7" s="17"/>
      <c r="K7" s="17"/>
      <c r="L7" s="17"/>
      <c r="M7" s="18"/>
      <c r="N7" s="19"/>
    </row>
    <row r="8" spans="1:14" ht="18.75" x14ac:dyDescent="0.3">
      <c r="A8" s="32">
        <v>5</v>
      </c>
      <c r="B8" s="56" t="s">
        <v>223</v>
      </c>
      <c r="C8" s="56" t="s">
        <v>224</v>
      </c>
      <c r="D8" s="56">
        <v>88.99</v>
      </c>
      <c r="E8" s="74">
        <v>2</v>
      </c>
      <c r="F8" s="36">
        <f t="shared" si="0"/>
        <v>90.99</v>
      </c>
      <c r="G8" s="24"/>
      <c r="H8" s="17"/>
      <c r="I8" s="17"/>
      <c r="J8" s="17"/>
      <c r="K8" s="17"/>
      <c r="L8" s="17"/>
      <c r="M8" s="18"/>
      <c r="N8" s="19"/>
    </row>
    <row r="9" spans="1:14" ht="18.75" x14ac:dyDescent="0.3">
      <c r="A9" s="32">
        <v>6</v>
      </c>
      <c r="B9" s="56" t="s">
        <v>221</v>
      </c>
      <c r="C9" s="56" t="s">
        <v>222</v>
      </c>
      <c r="D9" s="56">
        <v>89.08</v>
      </c>
      <c r="E9" s="74">
        <v>1</v>
      </c>
      <c r="F9" s="36">
        <f t="shared" si="0"/>
        <v>90.08</v>
      </c>
      <c r="G9" s="24"/>
      <c r="H9" s="17"/>
      <c r="I9" s="17"/>
      <c r="J9" s="17"/>
      <c r="K9" s="17"/>
      <c r="L9" s="17"/>
      <c r="M9" s="18"/>
      <c r="N9" s="19"/>
    </row>
    <row r="10" spans="1:14" ht="18.75" x14ac:dyDescent="0.3">
      <c r="A10" s="32">
        <v>7</v>
      </c>
      <c r="B10" s="56" t="s">
        <v>242</v>
      </c>
      <c r="C10" s="56" t="s">
        <v>225</v>
      </c>
      <c r="D10" s="56">
        <v>80.7</v>
      </c>
      <c r="E10" s="74">
        <v>8</v>
      </c>
      <c r="F10" s="36">
        <f t="shared" si="0"/>
        <v>88.7</v>
      </c>
      <c r="G10" s="24"/>
      <c r="H10" s="17"/>
      <c r="I10" s="17"/>
      <c r="J10" s="17"/>
      <c r="K10" s="17"/>
      <c r="L10" s="17"/>
      <c r="M10" s="18"/>
      <c r="N10" s="19"/>
    </row>
    <row r="11" spans="1:14" ht="18.75" x14ac:dyDescent="0.3">
      <c r="A11" s="32">
        <v>8</v>
      </c>
      <c r="B11" s="56" t="s">
        <v>228</v>
      </c>
      <c r="C11" s="56" t="s">
        <v>217</v>
      </c>
      <c r="D11" s="56">
        <v>83.64</v>
      </c>
      <c r="E11" s="74">
        <v>4</v>
      </c>
      <c r="F11" s="36">
        <f t="shared" si="0"/>
        <v>87.64</v>
      </c>
      <c r="G11" s="24"/>
      <c r="H11" s="17"/>
      <c r="I11" s="17"/>
      <c r="J11" s="17"/>
      <c r="K11" s="17"/>
      <c r="L11" s="17"/>
      <c r="M11" s="18"/>
      <c r="N11" s="19"/>
    </row>
    <row r="12" spans="1:14" ht="18.75" x14ac:dyDescent="0.3">
      <c r="A12" s="32">
        <v>9</v>
      </c>
      <c r="B12" s="56" t="s">
        <v>226</v>
      </c>
      <c r="C12" s="56" t="s">
        <v>222</v>
      </c>
      <c r="D12" s="56">
        <v>84.86</v>
      </c>
      <c r="E12" s="74">
        <v>2</v>
      </c>
      <c r="F12" s="36">
        <f t="shared" si="0"/>
        <v>86.86</v>
      </c>
      <c r="G12" s="24"/>
      <c r="H12" s="17"/>
      <c r="I12" s="17"/>
      <c r="J12" s="17"/>
      <c r="K12" s="17"/>
      <c r="L12" s="17"/>
      <c r="M12" s="18"/>
      <c r="N12" s="19"/>
    </row>
    <row r="13" spans="1:14" ht="18.75" x14ac:dyDescent="0.3">
      <c r="A13" s="32">
        <v>10</v>
      </c>
      <c r="B13" s="56" t="s">
        <v>230</v>
      </c>
      <c r="C13" s="56" t="s">
        <v>231</v>
      </c>
      <c r="D13" s="56">
        <v>83.56</v>
      </c>
      <c r="E13" s="74">
        <v>2</v>
      </c>
      <c r="F13" s="36">
        <f t="shared" si="0"/>
        <v>85.56</v>
      </c>
      <c r="G13" s="24"/>
      <c r="H13" s="17"/>
      <c r="I13" s="17"/>
      <c r="J13" s="17"/>
      <c r="K13" s="17"/>
      <c r="L13" s="17"/>
      <c r="M13" s="18"/>
      <c r="N13" s="19"/>
    </row>
    <row r="14" spans="1:14" ht="18.75" x14ac:dyDescent="0.3">
      <c r="A14" s="32">
        <v>11</v>
      </c>
      <c r="B14" s="56" t="s">
        <v>232</v>
      </c>
      <c r="C14" s="56" t="s">
        <v>224</v>
      </c>
      <c r="D14" s="56">
        <v>83.44</v>
      </c>
      <c r="E14" s="74">
        <v>2</v>
      </c>
      <c r="F14" s="36">
        <f t="shared" si="0"/>
        <v>85.44</v>
      </c>
      <c r="G14" s="24"/>
      <c r="H14" s="17"/>
      <c r="I14" s="17"/>
      <c r="J14" s="17"/>
      <c r="K14" s="17"/>
      <c r="L14" s="17"/>
      <c r="M14" s="18"/>
      <c r="N14" s="19"/>
    </row>
    <row r="15" spans="1:14" ht="18.75" x14ac:dyDescent="0.3">
      <c r="A15" s="32">
        <v>12</v>
      </c>
      <c r="B15" s="56" t="s">
        <v>233</v>
      </c>
      <c r="C15" s="56" t="s">
        <v>224</v>
      </c>
      <c r="D15" s="56">
        <v>83.25</v>
      </c>
      <c r="E15" s="74">
        <v>2</v>
      </c>
      <c r="F15" s="36">
        <f t="shared" si="0"/>
        <v>85.25</v>
      </c>
      <c r="G15" s="24"/>
      <c r="H15" s="17"/>
      <c r="I15" s="17"/>
      <c r="J15" s="17"/>
      <c r="K15" s="17"/>
      <c r="L15" s="17"/>
      <c r="M15" s="18"/>
      <c r="N15" s="19"/>
    </row>
    <row r="16" spans="1:14" ht="18.75" x14ac:dyDescent="0.3">
      <c r="A16" s="32">
        <v>13</v>
      </c>
      <c r="B16" s="56" t="s">
        <v>240</v>
      </c>
      <c r="C16" s="56" t="s">
        <v>224</v>
      </c>
      <c r="D16" s="56">
        <v>81.25</v>
      </c>
      <c r="E16" s="74">
        <v>4</v>
      </c>
      <c r="F16" s="36">
        <f t="shared" si="0"/>
        <v>85.25</v>
      </c>
      <c r="G16" s="24"/>
      <c r="H16" s="17"/>
      <c r="I16" s="17"/>
      <c r="J16" s="17"/>
      <c r="K16" s="17"/>
      <c r="L16" s="17"/>
      <c r="M16" s="18"/>
      <c r="N16" s="19"/>
    </row>
    <row r="17" spans="1:14" ht="18.75" x14ac:dyDescent="0.3">
      <c r="A17" s="32">
        <v>14</v>
      </c>
      <c r="B17" s="56" t="s">
        <v>227</v>
      </c>
      <c r="C17" s="56" t="s">
        <v>225</v>
      </c>
      <c r="D17" s="56">
        <v>83.71</v>
      </c>
      <c r="E17" s="74"/>
      <c r="F17" s="36">
        <f t="shared" si="0"/>
        <v>83.71</v>
      </c>
      <c r="G17" s="24"/>
      <c r="H17" s="17"/>
      <c r="I17" s="17"/>
      <c r="J17" s="17"/>
      <c r="K17" s="17"/>
      <c r="L17" s="17"/>
      <c r="M17" s="18"/>
      <c r="N17" s="19"/>
    </row>
    <row r="18" spans="1:14" ht="18.75" x14ac:dyDescent="0.3">
      <c r="A18" s="32">
        <v>15</v>
      </c>
      <c r="B18" s="56" t="s">
        <v>229</v>
      </c>
      <c r="C18" s="56" t="s">
        <v>225</v>
      </c>
      <c r="D18" s="56">
        <v>83.64</v>
      </c>
      <c r="E18" s="74"/>
      <c r="F18" s="36">
        <f t="shared" si="0"/>
        <v>83.64</v>
      </c>
      <c r="G18" s="24"/>
      <c r="H18" s="17"/>
      <c r="I18" s="17"/>
      <c r="J18" s="17"/>
      <c r="K18" s="17"/>
      <c r="L18" s="17"/>
      <c r="M18" s="18"/>
      <c r="N18" s="19"/>
    </row>
    <row r="19" spans="1:14" ht="18.75" x14ac:dyDescent="0.3">
      <c r="A19" s="32">
        <v>16</v>
      </c>
      <c r="B19" s="56" t="s">
        <v>247</v>
      </c>
      <c r="C19" s="56" t="s">
        <v>248</v>
      </c>
      <c r="D19" s="56">
        <v>78.48</v>
      </c>
      <c r="E19" s="74">
        <v>4</v>
      </c>
      <c r="F19" s="36">
        <f t="shared" si="0"/>
        <v>82.48</v>
      </c>
      <c r="G19" s="24"/>
      <c r="H19" s="17"/>
      <c r="I19" s="17"/>
      <c r="J19" s="17"/>
      <c r="K19" s="17"/>
      <c r="L19" s="17"/>
      <c r="M19" s="18"/>
      <c r="N19" s="19"/>
    </row>
    <row r="20" spans="1:14" ht="18.75" x14ac:dyDescent="0.3">
      <c r="A20" s="32">
        <v>17</v>
      </c>
      <c r="B20" s="56" t="s">
        <v>234</v>
      </c>
      <c r="C20" s="56" t="s">
        <v>225</v>
      </c>
      <c r="D20" s="56">
        <v>82.45</v>
      </c>
      <c r="E20" s="74"/>
      <c r="F20" s="36">
        <f t="shared" si="0"/>
        <v>82.45</v>
      </c>
      <c r="G20" s="24"/>
      <c r="H20" s="17"/>
      <c r="I20" s="17"/>
      <c r="J20" s="17"/>
      <c r="K20" s="17"/>
      <c r="L20" s="17"/>
      <c r="M20" s="18"/>
      <c r="N20" s="19"/>
    </row>
    <row r="21" spans="1:14" ht="18.75" x14ac:dyDescent="0.3">
      <c r="A21" s="32">
        <v>18</v>
      </c>
      <c r="B21" s="56" t="s">
        <v>249</v>
      </c>
      <c r="C21" s="56" t="s">
        <v>224</v>
      </c>
      <c r="D21" s="56">
        <v>78.42</v>
      </c>
      <c r="E21" s="74">
        <v>4</v>
      </c>
      <c r="F21" s="36">
        <f t="shared" si="0"/>
        <v>82.42</v>
      </c>
      <c r="G21" s="24"/>
      <c r="H21" s="17"/>
      <c r="I21" s="17"/>
      <c r="J21" s="17"/>
      <c r="K21" s="17"/>
      <c r="L21" s="17"/>
      <c r="M21" s="18"/>
      <c r="N21" s="19"/>
    </row>
    <row r="22" spans="1:14" ht="18.75" x14ac:dyDescent="0.3">
      <c r="A22" s="32">
        <v>19</v>
      </c>
      <c r="B22" s="56" t="s">
        <v>235</v>
      </c>
      <c r="C22" s="56" t="s">
        <v>224</v>
      </c>
      <c r="D22" s="56">
        <v>81.99</v>
      </c>
      <c r="E22" s="74"/>
      <c r="F22" s="36">
        <f t="shared" si="0"/>
        <v>81.99</v>
      </c>
      <c r="G22" s="24"/>
      <c r="H22" s="17"/>
      <c r="I22" s="17"/>
      <c r="J22" s="17"/>
      <c r="K22" s="17"/>
      <c r="L22" s="17"/>
      <c r="M22" s="18"/>
      <c r="N22" s="19"/>
    </row>
    <row r="23" spans="1:14" ht="18.75" x14ac:dyDescent="0.3">
      <c r="A23" s="32">
        <v>20</v>
      </c>
      <c r="B23" s="56" t="s">
        <v>236</v>
      </c>
      <c r="C23" s="56" t="s">
        <v>231</v>
      </c>
      <c r="D23" s="56">
        <v>81.760000000000005</v>
      </c>
      <c r="E23" s="74"/>
      <c r="F23" s="36">
        <f t="shared" si="0"/>
        <v>81.760000000000005</v>
      </c>
      <c r="G23" s="24"/>
      <c r="H23" s="17"/>
      <c r="I23" s="17"/>
      <c r="J23" s="17"/>
      <c r="K23" s="17"/>
      <c r="L23" s="17"/>
      <c r="M23" s="18"/>
      <c r="N23" s="19"/>
    </row>
    <row r="24" spans="1:14" ht="18.75" x14ac:dyDescent="0.3">
      <c r="A24" s="32">
        <v>21</v>
      </c>
      <c r="B24" s="56" t="s">
        <v>237</v>
      </c>
      <c r="C24" s="56" t="s">
        <v>225</v>
      </c>
      <c r="D24" s="56">
        <v>81.66</v>
      </c>
      <c r="E24" s="74"/>
      <c r="F24" s="36">
        <f t="shared" si="0"/>
        <v>81.66</v>
      </c>
      <c r="G24" s="24"/>
      <c r="H24" s="17"/>
      <c r="I24" s="17"/>
      <c r="J24" s="17"/>
      <c r="K24" s="17"/>
      <c r="L24" s="17"/>
      <c r="M24" s="18"/>
      <c r="N24" s="19"/>
    </row>
    <row r="25" spans="1:14" ht="18.75" x14ac:dyDescent="0.3">
      <c r="A25" s="32">
        <v>22</v>
      </c>
      <c r="B25" s="56" t="s">
        <v>238</v>
      </c>
      <c r="C25" s="56" t="s">
        <v>231</v>
      </c>
      <c r="D25" s="56">
        <v>81.45</v>
      </c>
      <c r="E25" s="74"/>
      <c r="F25" s="36">
        <f t="shared" si="0"/>
        <v>81.45</v>
      </c>
      <c r="G25" s="24"/>
      <c r="H25" s="17"/>
      <c r="I25" s="17"/>
      <c r="J25" s="17"/>
      <c r="K25" s="17"/>
      <c r="L25" s="17"/>
      <c r="M25" s="18"/>
      <c r="N25" s="19"/>
    </row>
    <row r="26" spans="1:14" ht="18.75" x14ac:dyDescent="0.3">
      <c r="A26" s="32">
        <v>23</v>
      </c>
      <c r="B26" s="56" t="s">
        <v>239</v>
      </c>
      <c r="C26" s="56" t="s">
        <v>225</v>
      </c>
      <c r="D26" s="56">
        <v>81.290000000000006</v>
      </c>
      <c r="E26" s="74"/>
      <c r="F26" s="36">
        <f t="shared" si="0"/>
        <v>81.290000000000006</v>
      </c>
      <c r="G26" s="24"/>
      <c r="H26" s="17"/>
      <c r="I26" s="17"/>
      <c r="J26" s="17"/>
      <c r="K26" s="17"/>
      <c r="L26" s="17"/>
      <c r="M26" s="18"/>
      <c r="N26" s="19"/>
    </row>
    <row r="27" spans="1:14" ht="18.75" x14ac:dyDescent="0.3">
      <c r="A27" s="32">
        <v>24</v>
      </c>
      <c r="B27" s="56" t="s">
        <v>250</v>
      </c>
      <c r="C27" s="56" t="s">
        <v>224</v>
      </c>
      <c r="D27" s="56">
        <v>78.069999999999993</v>
      </c>
      <c r="E27" s="74">
        <v>3</v>
      </c>
      <c r="F27" s="36">
        <f t="shared" si="0"/>
        <v>81.069999999999993</v>
      </c>
      <c r="G27" s="24"/>
      <c r="H27" s="17"/>
      <c r="I27" s="17"/>
      <c r="J27" s="17"/>
      <c r="K27" s="17"/>
      <c r="L27" s="17"/>
      <c r="M27" s="18"/>
      <c r="N27" s="19"/>
    </row>
    <row r="28" spans="1:14" ht="18.75" x14ac:dyDescent="0.3">
      <c r="A28" s="32">
        <v>25</v>
      </c>
      <c r="B28" s="56" t="s">
        <v>251</v>
      </c>
      <c r="C28" s="56" t="s">
        <v>217</v>
      </c>
      <c r="D28" s="56">
        <v>78.06</v>
      </c>
      <c r="E28" s="74">
        <v>3</v>
      </c>
      <c r="F28" s="36">
        <f t="shared" si="0"/>
        <v>81.06</v>
      </c>
      <c r="G28" s="24"/>
      <c r="H28" s="17"/>
      <c r="I28" s="17"/>
      <c r="J28" s="17"/>
      <c r="K28" s="17"/>
      <c r="L28" s="17"/>
      <c r="M28" s="18"/>
      <c r="N28" s="19"/>
    </row>
    <row r="29" spans="1:14" ht="18.75" x14ac:dyDescent="0.3">
      <c r="A29" s="32">
        <v>26</v>
      </c>
      <c r="B29" s="56" t="s">
        <v>252</v>
      </c>
      <c r="C29" s="56" t="s">
        <v>217</v>
      </c>
      <c r="D29" s="56">
        <v>77.959999999999994</v>
      </c>
      <c r="E29" s="74">
        <v>3</v>
      </c>
      <c r="F29" s="36">
        <f t="shared" si="0"/>
        <v>80.959999999999994</v>
      </c>
      <c r="G29" s="24"/>
      <c r="H29" s="17"/>
      <c r="I29" s="17"/>
      <c r="J29" s="17"/>
      <c r="K29" s="17"/>
      <c r="L29" s="17"/>
      <c r="M29" s="18"/>
      <c r="N29" s="19"/>
    </row>
    <row r="30" spans="1:14" ht="18.75" x14ac:dyDescent="0.3">
      <c r="A30" s="32">
        <v>27</v>
      </c>
      <c r="B30" s="56" t="s">
        <v>241</v>
      </c>
      <c r="C30" s="56" t="s">
        <v>231</v>
      </c>
      <c r="D30" s="56">
        <v>80.89</v>
      </c>
      <c r="E30" s="74"/>
      <c r="F30" s="36">
        <f t="shared" si="0"/>
        <v>80.89</v>
      </c>
      <c r="G30" s="24"/>
      <c r="H30" s="17"/>
      <c r="I30" s="17"/>
      <c r="J30" s="17"/>
      <c r="K30" s="17"/>
      <c r="L30" s="17"/>
      <c r="M30" s="18"/>
      <c r="N30" s="19"/>
    </row>
    <row r="31" spans="1:14" ht="18.75" x14ac:dyDescent="0.3">
      <c r="A31" s="32">
        <v>28</v>
      </c>
      <c r="B31" s="56" t="s">
        <v>254</v>
      </c>
      <c r="C31" s="56" t="s">
        <v>225</v>
      </c>
      <c r="D31" s="56">
        <v>77.849999999999994</v>
      </c>
      <c r="E31" s="74">
        <v>3</v>
      </c>
      <c r="F31" s="36">
        <f t="shared" si="0"/>
        <v>80.849999999999994</v>
      </c>
      <c r="G31" s="24"/>
      <c r="H31" s="17"/>
      <c r="I31" s="17"/>
      <c r="J31" s="17"/>
      <c r="K31" s="17"/>
      <c r="L31" s="17"/>
      <c r="M31" s="18"/>
      <c r="N31" s="19"/>
    </row>
    <row r="32" spans="1:14" ht="18.75" x14ac:dyDescent="0.3">
      <c r="A32" s="32">
        <v>29</v>
      </c>
      <c r="B32" s="56" t="s">
        <v>246</v>
      </c>
      <c r="C32" s="56" t="s">
        <v>224</v>
      </c>
      <c r="D32" s="56">
        <v>78.77</v>
      </c>
      <c r="E32" s="74">
        <v>2</v>
      </c>
      <c r="F32" s="36">
        <f t="shared" si="0"/>
        <v>80.77</v>
      </c>
      <c r="G32" s="24"/>
      <c r="H32" s="17"/>
      <c r="I32" s="17"/>
      <c r="J32" s="17"/>
      <c r="K32" s="17"/>
      <c r="L32" s="17"/>
      <c r="M32" s="18"/>
      <c r="N32" s="19"/>
    </row>
    <row r="33" spans="1:14" ht="18.75" x14ac:dyDescent="0.3">
      <c r="A33" s="32">
        <v>30</v>
      </c>
      <c r="B33" s="56" t="s">
        <v>245</v>
      </c>
      <c r="C33" s="56" t="s">
        <v>231</v>
      </c>
      <c r="D33" s="56">
        <v>79.7</v>
      </c>
      <c r="E33" s="74">
        <v>1</v>
      </c>
      <c r="F33" s="36">
        <f t="shared" si="0"/>
        <v>80.7</v>
      </c>
      <c r="G33" s="24"/>
      <c r="H33" s="17"/>
      <c r="I33" s="17"/>
      <c r="J33" s="17"/>
      <c r="K33" s="17"/>
      <c r="L33" s="17"/>
      <c r="M33" s="18"/>
      <c r="N33" s="19"/>
    </row>
    <row r="34" spans="1:14" ht="18.75" x14ac:dyDescent="0.3">
      <c r="A34" s="32">
        <v>31</v>
      </c>
      <c r="B34" s="56" t="s">
        <v>243</v>
      </c>
      <c r="C34" s="56" t="s">
        <v>222</v>
      </c>
      <c r="D34" s="56">
        <v>80.66</v>
      </c>
      <c r="E34" s="74"/>
      <c r="F34" s="36">
        <f t="shared" si="0"/>
        <v>80.66</v>
      </c>
      <c r="G34" s="24"/>
      <c r="H34" s="17"/>
      <c r="I34" s="17"/>
      <c r="J34" s="17"/>
      <c r="K34" s="17"/>
      <c r="L34" s="17"/>
      <c r="M34" s="18"/>
      <c r="N34" s="19"/>
    </row>
    <row r="35" spans="1:14" ht="18.75" x14ac:dyDescent="0.3">
      <c r="A35" s="32">
        <v>32</v>
      </c>
      <c r="B35" s="56" t="s">
        <v>262</v>
      </c>
      <c r="C35" s="56" t="s">
        <v>231</v>
      </c>
      <c r="D35" s="56">
        <v>75.28</v>
      </c>
      <c r="E35" s="74">
        <v>5</v>
      </c>
      <c r="F35" s="36">
        <f t="shared" si="0"/>
        <v>80.28</v>
      </c>
      <c r="G35" s="24"/>
      <c r="H35" s="17"/>
      <c r="I35" s="17"/>
      <c r="J35" s="17"/>
      <c r="K35" s="17"/>
      <c r="L35" s="17"/>
      <c r="M35" s="18"/>
      <c r="N35" s="19"/>
    </row>
    <row r="36" spans="1:14" ht="18.75" x14ac:dyDescent="0.3">
      <c r="A36" s="32">
        <v>33</v>
      </c>
      <c r="B36" s="56" t="s">
        <v>244</v>
      </c>
      <c r="C36" s="56" t="s">
        <v>225</v>
      </c>
      <c r="D36" s="56">
        <v>79.86</v>
      </c>
      <c r="E36" s="74"/>
      <c r="F36" s="36">
        <f t="shared" ref="F36:F67" si="1">D36+E36</f>
        <v>79.86</v>
      </c>
      <c r="G36" s="24"/>
      <c r="H36" s="17"/>
      <c r="I36" s="17"/>
      <c r="J36" s="17"/>
      <c r="K36" s="17"/>
      <c r="L36" s="17"/>
      <c r="M36" s="18"/>
      <c r="N36" s="19"/>
    </row>
    <row r="37" spans="1:14" ht="18.75" x14ac:dyDescent="0.3">
      <c r="A37" s="32">
        <v>34</v>
      </c>
      <c r="B37" s="56" t="s">
        <v>260</v>
      </c>
      <c r="C37" s="56" t="s">
        <v>217</v>
      </c>
      <c r="D37" s="56">
        <v>75.569999999999993</v>
      </c>
      <c r="E37" s="74">
        <v>4</v>
      </c>
      <c r="F37" s="36">
        <f t="shared" si="1"/>
        <v>79.569999999999993</v>
      </c>
      <c r="G37" s="24"/>
      <c r="H37" s="17"/>
      <c r="I37" s="17"/>
      <c r="J37" s="17"/>
      <c r="K37" s="17"/>
      <c r="L37" s="17"/>
      <c r="M37" s="18"/>
      <c r="N37" s="19"/>
    </row>
    <row r="38" spans="1:14" ht="18.75" x14ac:dyDescent="0.3">
      <c r="A38" s="32">
        <v>35</v>
      </c>
      <c r="B38" s="56" t="s">
        <v>257</v>
      </c>
      <c r="C38" s="56" t="s">
        <v>222</v>
      </c>
      <c r="D38" s="56">
        <v>76.25</v>
      </c>
      <c r="E38" s="74">
        <v>3</v>
      </c>
      <c r="F38" s="36">
        <f t="shared" si="1"/>
        <v>79.25</v>
      </c>
      <c r="G38" s="24"/>
      <c r="H38" s="17"/>
      <c r="I38" s="17"/>
      <c r="J38" s="17"/>
      <c r="K38" s="17"/>
      <c r="L38" s="17"/>
      <c r="M38" s="18"/>
      <c r="N38" s="19"/>
    </row>
    <row r="39" spans="1:14" ht="18.75" x14ac:dyDescent="0.3">
      <c r="A39" s="32">
        <v>36</v>
      </c>
      <c r="B39" s="56" t="s">
        <v>2</v>
      </c>
      <c r="C39" s="56" t="s">
        <v>224</v>
      </c>
      <c r="D39" s="56">
        <v>75.819999999999993</v>
      </c>
      <c r="E39" s="74">
        <v>3</v>
      </c>
      <c r="F39" s="36">
        <f t="shared" si="1"/>
        <v>78.819999999999993</v>
      </c>
      <c r="G39" s="24"/>
      <c r="H39" s="17"/>
      <c r="I39" s="17"/>
      <c r="J39" s="17"/>
      <c r="K39" s="17"/>
      <c r="L39" s="17"/>
      <c r="M39" s="18"/>
      <c r="N39" s="19"/>
    </row>
    <row r="40" spans="1:14" ht="18.75" x14ac:dyDescent="0.3">
      <c r="A40" s="32">
        <v>37</v>
      </c>
      <c r="B40" s="56" t="s">
        <v>253</v>
      </c>
      <c r="C40" s="56" t="s">
        <v>222</v>
      </c>
      <c r="D40" s="56">
        <v>77.89</v>
      </c>
      <c r="E40" s="74"/>
      <c r="F40" s="36">
        <f t="shared" si="1"/>
        <v>77.89</v>
      </c>
      <c r="G40" s="24"/>
      <c r="H40" s="17"/>
      <c r="I40" s="17"/>
      <c r="J40" s="17"/>
      <c r="K40" s="17"/>
      <c r="L40" s="17"/>
      <c r="M40" s="18"/>
      <c r="N40" s="19"/>
    </row>
    <row r="41" spans="1:14" ht="18.75" x14ac:dyDescent="0.3">
      <c r="A41" s="32">
        <v>38</v>
      </c>
      <c r="B41" s="56" t="s">
        <v>258</v>
      </c>
      <c r="C41" s="56" t="s">
        <v>225</v>
      </c>
      <c r="D41" s="56">
        <v>75.709999999999994</v>
      </c>
      <c r="E41" s="74">
        <v>2</v>
      </c>
      <c r="F41" s="36">
        <f t="shared" si="1"/>
        <v>77.709999999999994</v>
      </c>
      <c r="G41" s="24"/>
      <c r="H41" s="17"/>
      <c r="I41" s="17"/>
      <c r="J41" s="17"/>
      <c r="K41" s="17"/>
      <c r="L41" s="17"/>
      <c r="M41" s="18"/>
      <c r="N41" s="19"/>
    </row>
    <row r="42" spans="1:14" ht="18.75" x14ac:dyDescent="0.3">
      <c r="A42" s="32">
        <v>39</v>
      </c>
      <c r="B42" s="56" t="s">
        <v>255</v>
      </c>
      <c r="C42" s="56" t="s">
        <v>217</v>
      </c>
      <c r="D42" s="56">
        <v>77.7</v>
      </c>
      <c r="E42" s="74"/>
      <c r="F42" s="36">
        <f t="shared" si="1"/>
        <v>77.7</v>
      </c>
      <c r="G42" s="24"/>
      <c r="H42" s="17"/>
      <c r="I42" s="17"/>
      <c r="J42" s="17"/>
      <c r="K42" s="17"/>
      <c r="L42" s="17"/>
      <c r="M42" s="18"/>
      <c r="N42" s="19"/>
    </row>
    <row r="43" spans="1:14" ht="18.75" x14ac:dyDescent="0.3">
      <c r="A43" s="32">
        <v>40</v>
      </c>
      <c r="B43" s="56" t="s">
        <v>259</v>
      </c>
      <c r="C43" s="56" t="s">
        <v>224</v>
      </c>
      <c r="D43" s="56">
        <v>75.61</v>
      </c>
      <c r="E43" s="74">
        <v>2</v>
      </c>
      <c r="F43" s="36">
        <f t="shared" si="1"/>
        <v>77.61</v>
      </c>
      <c r="G43" s="24"/>
      <c r="H43" s="17"/>
      <c r="I43" s="17"/>
      <c r="J43" s="17"/>
      <c r="K43" s="17"/>
      <c r="L43" s="17"/>
      <c r="M43" s="18"/>
      <c r="N43" s="19"/>
    </row>
    <row r="44" spans="1:14" ht="18.75" x14ac:dyDescent="0.3">
      <c r="A44" s="32">
        <v>41</v>
      </c>
      <c r="B44" s="56" t="s">
        <v>256</v>
      </c>
      <c r="C44" s="56" t="s">
        <v>225</v>
      </c>
      <c r="D44" s="56">
        <v>76.64</v>
      </c>
      <c r="E44" s="74"/>
      <c r="F44" s="36">
        <f t="shared" si="1"/>
        <v>76.64</v>
      </c>
      <c r="G44" s="24"/>
      <c r="H44" s="17"/>
      <c r="I44" s="17"/>
      <c r="J44" s="17"/>
      <c r="K44" s="17"/>
      <c r="L44" s="17"/>
      <c r="M44" s="18"/>
      <c r="N44" s="19"/>
    </row>
    <row r="45" spans="1:14" ht="18.75" x14ac:dyDescent="0.3">
      <c r="A45" s="32">
        <v>42</v>
      </c>
      <c r="B45" s="56" t="s">
        <v>261</v>
      </c>
      <c r="C45" s="56" t="s">
        <v>248</v>
      </c>
      <c r="D45" s="56">
        <v>75.510000000000005</v>
      </c>
      <c r="E45" s="74"/>
      <c r="F45" s="36">
        <f t="shared" si="1"/>
        <v>75.510000000000005</v>
      </c>
      <c r="G45" s="24"/>
      <c r="H45" s="17"/>
      <c r="I45" s="17"/>
      <c r="J45" s="17"/>
      <c r="K45" s="17"/>
      <c r="L45" s="17"/>
      <c r="M45" s="18"/>
      <c r="N45" s="19"/>
    </row>
    <row r="46" spans="1:14" ht="18.75" x14ac:dyDescent="0.3">
      <c r="A46" s="32">
        <v>43</v>
      </c>
      <c r="B46" s="56" t="s">
        <v>263</v>
      </c>
      <c r="C46" s="56" t="s">
        <v>248</v>
      </c>
      <c r="D46" s="56">
        <v>75.069999999999993</v>
      </c>
      <c r="E46" s="74"/>
      <c r="F46" s="36">
        <f t="shared" si="1"/>
        <v>75.069999999999993</v>
      </c>
      <c r="G46" s="24"/>
      <c r="H46" s="17"/>
      <c r="I46" s="17"/>
      <c r="J46" s="17"/>
      <c r="K46" s="17"/>
      <c r="L46" s="17"/>
      <c r="M46" s="18"/>
      <c r="N46" s="19"/>
    </row>
    <row r="47" spans="1:14" ht="18.75" x14ac:dyDescent="0.3">
      <c r="A47" s="32">
        <v>44</v>
      </c>
      <c r="B47" s="56" t="s">
        <v>264</v>
      </c>
      <c r="C47" s="56" t="s">
        <v>225</v>
      </c>
      <c r="D47" s="56">
        <v>74.95</v>
      </c>
      <c r="E47" s="74"/>
      <c r="F47" s="36">
        <f t="shared" si="1"/>
        <v>74.95</v>
      </c>
      <c r="G47" s="24"/>
      <c r="H47" s="17"/>
      <c r="I47" s="17"/>
      <c r="J47" s="17"/>
      <c r="K47" s="17"/>
      <c r="L47" s="17"/>
      <c r="M47" s="18"/>
      <c r="N47" s="19"/>
    </row>
    <row r="48" spans="1:14" ht="18.75" x14ac:dyDescent="0.3">
      <c r="A48" s="32">
        <v>45</v>
      </c>
      <c r="B48" s="56" t="s">
        <v>265</v>
      </c>
      <c r="C48" s="56" t="s">
        <v>222</v>
      </c>
      <c r="D48" s="56">
        <v>74.930000000000007</v>
      </c>
      <c r="E48" s="74"/>
      <c r="F48" s="36">
        <f t="shared" si="1"/>
        <v>74.930000000000007</v>
      </c>
      <c r="G48" s="24"/>
      <c r="H48" s="17"/>
      <c r="I48" s="17"/>
      <c r="J48" s="17"/>
      <c r="K48" s="17"/>
      <c r="L48" s="17"/>
      <c r="M48" s="18"/>
      <c r="N48" s="19"/>
    </row>
    <row r="49" spans="1:14" ht="18.75" x14ac:dyDescent="0.3">
      <c r="A49" s="32">
        <v>46</v>
      </c>
      <c r="B49" s="56" t="s">
        <v>266</v>
      </c>
      <c r="C49" s="56" t="s">
        <v>248</v>
      </c>
      <c r="D49" s="56">
        <v>74.540000000000006</v>
      </c>
      <c r="E49" s="74"/>
      <c r="F49" s="36">
        <f t="shared" si="1"/>
        <v>74.540000000000006</v>
      </c>
      <c r="G49" s="24"/>
      <c r="H49" s="17"/>
      <c r="I49" s="17"/>
      <c r="J49" s="17"/>
      <c r="K49" s="17"/>
      <c r="L49" s="17"/>
      <c r="M49" s="18"/>
      <c r="N49" s="19"/>
    </row>
    <row r="50" spans="1:14" ht="18.75" x14ac:dyDescent="0.3">
      <c r="A50" s="32">
        <v>47</v>
      </c>
      <c r="B50" s="56" t="s">
        <v>267</v>
      </c>
      <c r="C50" s="56" t="s">
        <v>225</v>
      </c>
      <c r="D50" s="56">
        <v>74.540000000000006</v>
      </c>
      <c r="E50" s="74"/>
      <c r="F50" s="36">
        <f t="shared" si="1"/>
        <v>74.540000000000006</v>
      </c>
      <c r="G50" s="24"/>
      <c r="H50" s="17"/>
      <c r="I50" s="17"/>
      <c r="J50" s="17"/>
      <c r="K50" s="17"/>
      <c r="L50" s="17"/>
      <c r="M50" s="18"/>
      <c r="N50" s="19"/>
    </row>
    <row r="51" spans="1:14" ht="18.75" x14ac:dyDescent="0.3">
      <c r="A51" s="32">
        <v>48</v>
      </c>
      <c r="B51" s="56" t="s">
        <v>268</v>
      </c>
      <c r="C51" s="56" t="s">
        <v>231</v>
      </c>
      <c r="D51" s="56">
        <v>73.209999999999994</v>
      </c>
      <c r="E51" s="74"/>
      <c r="F51" s="36">
        <f t="shared" si="1"/>
        <v>73.209999999999994</v>
      </c>
      <c r="G51" s="24"/>
      <c r="H51" s="17"/>
      <c r="I51" s="17"/>
      <c r="J51" s="17"/>
      <c r="K51" s="17"/>
      <c r="L51" s="17"/>
      <c r="M51" s="18"/>
      <c r="N51" s="19"/>
    </row>
    <row r="52" spans="1:14" ht="18.75" x14ac:dyDescent="0.3">
      <c r="A52" s="32">
        <v>49</v>
      </c>
      <c r="B52" s="56" t="s">
        <v>269</v>
      </c>
      <c r="C52" s="56" t="s">
        <v>222</v>
      </c>
      <c r="D52" s="56">
        <v>72.959999999999994</v>
      </c>
      <c r="E52" s="74"/>
      <c r="F52" s="36">
        <f t="shared" si="1"/>
        <v>72.959999999999994</v>
      </c>
      <c r="G52" s="24"/>
      <c r="H52" s="17"/>
      <c r="I52" s="17"/>
      <c r="J52" s="17"/>
      <c r="K52" s="17"/>
      <c r="L52" s="17"/>
      <c r="M52" s="18"/>
      <c r="N52" s="19"/>
    </row>
    <row r="53" spans="1:14" ht="18.75" x14ac:dyDescent="0.3">
      <c r="A53" s="32">
        <v>50</v>
      </c>
      <c r="B53" s="56" t="s">
        <v>270</v>
      </c>
      <c r="C53" s="56" t="s">
        <v>248</v>
      </c>
      <c r="D53" s="56">
        <v>72.41</v>
      </c>
      <c r="E53" s="74"/>
      <c r="F53" s="36">
        <f t="shared" si="1"/>
        <v>72.41</v>
      </c>
      <c r="G53" s="24"/>
      <c r="H53" s="17"/>
      <c r="I53" s="17"/>
      <c r="J53" s="17"/>
      <c r="K53" s="17"/>
      <c r="L53" s="17"/>
      <c r="M53" s="18"/>
      <c r="N53" s="19"/>
    </row>
    <row r="54" spans="1:14" ht="18.75" x14ac:dyDescent="0.3">
      <c r="A54" s="32">
        <v>51</v>
      </c>
      <c r="B54" s="56" t="s">
        <v>271</v>
      </c>
      <c r="C54" s="56" t="s">
        <v>231</v>
      </c>
      <c r="D54" s="56">
        <v>70.05</v>
      </c>
      <c r="E54" s="74"/>
      <c r="F54" s="36">
        <f t="shared" si="1"/>
        <v>70.05</v>
      </c>
      <c r="G54" s="24"/>
      <c r="H54" s="17"/>
      <c r="I54" s="17"/>
      <c r="J54" s="17"/>
      <c r="K54" s="17"/>
      <c r="L54" s="17"/>
      <c r="M54" s="18"/>
      <c r="N54" s="19"/>
    </row>
    <row r="55" spans="1:14" ht="18.75" x14ac:dyDescent="0.3">
      <c r="A55" s="32">
        <v>52</v>
      </c>
      <c r="B55" s="56" t="s">
        <v>272</v>
      </c>
      <c r="C55" s="56" t="s">
        <v>225</v>
      </c>
      <c r="D55" s="56">
        <v>69.16</v>
      </c>
      <c r="E55" s="74"/>
      <c r="F55" s="36">
        <f t="shared" si="1"/>
        <v>69.16</v>
      </c>
      <c r="G55" s="24"/>
      <c r="H55" s="17"/>
      <c r="I55" s="17"/>
      <c r="J55" s="17"/>
      <c r="K55" s="17"/>
      <c r="L55" s="17"/>
      <c r="M55" s="18"/>
      <c r="N55" s="19"/>
    </row>
    <row r="56" spans="1:14" ht="18.75" x14ac:dyDescent="0.3">
      <c r="A56" s="32">
        <v>53</v>
      </c>
      <c r="B56" s="56" t="s">
        <v>273</v>
      </c>
      <c r="C56" s="56" t="s">
        <v>224</v>
      </c>
      <c r="D56" s="56">
        <v>68.790000000000006</v>
      </c>
      <c r="E56" s="74"/>
      <c r="F56" s="36">
        <f t="shared" si="1"/>
        <v>68.790000000000006</v>
      </c>
      <c r="G56" s="24"/>
      <c r="H56" s="17"/>
      <c r="I56" s="17"/>
      <c r="J56" s="17"/>
      <c r="K56" s="17"/>
      <c r="L56" s="17"/>
      <c r="M56" s="18"/>
      <c r="N56" s="19"/>
    </row>
    <row r="57" spans="1:14" ht="18.75" x14ac:dyDescent="0.3">
      <c r="A57" s="32">
        <v>54</v>
      </c>
      <c r="B57" s="56" t="s">
        <v>274</v>
      </c>
      <c r="C57" s="56" t="s">
        <v>224</v>
      </c>
      <c r="D57" s="56">
        <v>68.38</v>
      </c>
      <c r="E57" s="74"/>
      <c r="F57" s="36">
        <f t="shared" si="1"/>
        <v>68.38</v>
      </c>
      <c r="G57" s="24"/>
      <c r="H57" s="17"/>
      <c r="I57" s="17"/>
      <c r="J57" s="17"/>
      <c r="K57" s="17"/>
      <c r="L57" s="17"/>
      <c r="M57" s="18"/>
      <c r="N57" s="19"/>
    </row>
    <row r="58" spans="1:14" ht="18.75" x14ac:dyDescent="0.3">
      <c r="A58" s="32">
        <v>55</v>
      </c>
      <c r="B58" s="56" t="s">
        <v>277</v>
      </c>
      <c r="C58" s="56" t="s">
        <v>224</v>
      </c>
      <c r="D58" s="56">
        <v>66.53</v>
      </c>
      <c r="E58" s="74">
        <v>1</v>
      </c>
      <c r="F58" s="36">
        <f t="shared" si="1"/>
        <v>67.53</v>
      </c>
      <c r="G58" s="24"/>
      <c r="H58" s="17"/>
      <c r="I58" s="17"/>
      <c r="J58" s="17"/>
      <c r="K58" s="17"/>
      <c r="L58" s="17"/>
      <c r="M58" s="18"/>
      <c r="N58" s="19"/>
    </row>
    <row r="59" spans="1:14" ht="18.75" x14ac:dyDescent="0.3">
      <c r="A59" s="32">
        <v>56</v>
      </c>
      <c r="B59" s="56" t="s">
        <v>275</v>
      </c>
      <c r="C59" s="56" t="s">
        <v>217</v>
      </c>
      <c r="D59" s="56">
        <v>67.040000000000006</v>
      </c>
      <c r="E59" s="74"/>
      <c r="F59" s="36">
        <f t="shared" si="1"/>
        <v>67.040000000000006</v>
      </c>
      <c r="G59" s="24"/>
      <c r="H59" s="17"/>
      <c r="I59" s="17"/>
      <c r="J59" s="17"/>
      <c r="K59" s="17"/>
      <c r="L59" s="17"/>
      <c r="M59" s="18"/>
      <c r="N59" s="19"/>
    </row>
    <row r="60" spans="1:14" ht="18.75" x14ac:dyDescent="0.3">
      <c r="A60" s="32">
        <v>57</v>
      </c>
      <c r="B60" s="56" t="s">
        <v>276</v>
      </c>
      <c r="C60" s="56" t="s">
        <v>225</v>
      </c>
      <c r="D60" s="56">
        <v>66.78</v>
      </c>
      <c r="E60" s="74"/>
      <c r="F60" s="36">
        <f t="shared" si="1"/>
        <v>66.78</v>
      </c>
      <c r="G60" s="24"/>
      <c r="H60" s="17"/>
      <c r="I60" s="17"/>
      <c r="J60" s="17"/>
      <c r="K60" s="17"/>
      <c r="L60" s="17"/>
      <c r="M60" s="18"/>
      <c r="N60" s="19"/>
    </row>
    <row r="61" spans="1:14" ht="18.75" x14ac:dyDescent="0.3">
      <c r="A61" s="32">
        <v>58</v>
      </c>
      <c r="B61" s="56" t="s">
        <v>280</v>
      </c>
      <c r="C61" s="56" t="s">
        <v>224</v>
      </c>
      <c r="D61" s="56">
        <v>65.69</v>
      </c>
      <c r="E61" s="74">
        <v>1</v>
      </c>
      <c r="F61" s="36">
        <f t="shared" si="1"/>
        <v>66.69</v>
      </c>
      <c r="G61" s="24"/>
      <c r="H61" s="17"/>
      <c r="I61" s="17"/>
      <c r="J61" s="17"/>
      <c r="K61" s="17"/>
      <c r="L61" s="17"/>
      <c r="M61" s="18"/>
      <c r="N61" s="19"/>
    </row>
    <row r="62" spans="1:14" ht="18.75" x14ac:dyDescent="0.3">
      <c r="A62" s="32">
        <v>59</v>
      </c>
      <c r="B62" s="56" t="s">
        <v>278</v>
      </c>
      <c r="C62" s="56" t="s">
        <v>248</v>
      </c>
      <c r="D62" s="56">
        <v>66.48</v>
      </c>
      <c r="E62" s="74"/>
      <c r="F62" s="36">
        <f t="shared" si="1"/>
        <v>66.48</v>
      </c>
      <c r="G62" s="24"/>
      <c r="H62" s="17"/>
      <c r="I62" s="17"/>
      <c r="J62" s="17"/>
      <c r="K62" s="17"/>
      <c r="L62" s="17"/>
      <c r="M62" s="18"/>
      <c r="N62" s="19"/>
    </row>
    <row r="63" spans="1:14" ht="18.75" x14ac:dyDescent="0.3">
      <c r="A63" s="32">
        <v>60</v>
      </c>
      <c r="B63" s="56" t="s">
        <v>279</v>
      </c>
      <c r="C63" s="56" t="s">
        <v>225</v>
      </c>
      <c r="D63" s="56">
        <v>65.739999999999995</v>
      </c>
      <c r="E63" s="74"/>
      <c r="F63" s="36">
        <f t="shared" si="1"/>
        <v>65.739999999999995</v>
      </c>
      <c r="G63" s="24"/>
      <c r="H63" s="17"/>
      <c r="I63" s="17"/>
      <c r="J63" s="17"/>
      <c r="K63" s="17"/>
      <c r="L63" s="17"/>
      <c r="M63" s="18"/>
      <c r="N63" s="19"/>
    </row>
    <row r="64" spans="1:14" ht="18.75" x14ac:dyDescent="0.3">
      <c r="A64" s="32">
        <v>61</v>
      </c>
      <c r="B64" s="56" t="s">
        <v>282</v>
      </c>
      <c r="C64" s="56" t="s">
        <v>248</v>
      </c>
      <c r="D64" s="56">
        <v>64.58</v>
      </c>
      <c r="E64" s="74">
        <v>1</v>
      </c>
      <c r="F64" s="36">
        <f t="shared" si="1"/>
        <v>65.58</v>
      </c>
      <c r="G64" s="24"/>
      <c r="H64" s="17"/>
      <c r="I64" s="17"/>
      <c r="J64" s="17"/>
      <c r="K64" s="17"/>
      <c r="L64" s="17"/>
      <c r="M64" s="18"/>
      <c r="N64" s="19"/>
    </row>
    <row r="65" spans="1:14" ht="18.75" x14ac:dyDescent="0.3">
      <c r="A65" s="32">
        <v>62</v>
      </c>
      <c r="B65" s="56" t="s">
        <v>281</v>
      </c>
      <c r="C65" s="56" t="s">
        <v>225</v>
      </c>
      <c r="D65" s="56">
        <v>64.59</v>
      </c>
      <c r="E65" s="74"/>
      <c r="F65" s="36">
        <f t="shared" si="1"/>
        <v>64.59</v>
      </c>
      <c r="G65" s="24"/>
      <c r="H65" s="17"/>
      <c r="I65" s="17"/>
      <c r="J65" s="17"/>
      <c r="K65" s="17"/>
      <c r="L65" s="17"/>
      <c r="M65" s="18"/>
      <c r="N65" s="19"/>
    </row>
    <row r="66" spans="1:14" ht="18.75" x14ac:dyDescent="0.3">
      <c r="A66" s="32">
        <v>63</v>
      </c>
      <c r="B66" s="56" t="s">
        <v>283</v>
      </c>
      <c r="C66" s="56" t="s">
        <v>222</v>
      </c>
      <c r="D66" s="56">
        <v>64.489999999999995</v>
      </c>
      <c r="E66" s="74"/>
      <c r="F66" s="36">
        <f t="shared" si="1"/>
        <v>64.489999999999995</v>
      </c>
      <c r="G66" s="24"/>
      <c r="H66" s="17"/>
      <c r="I66" s="17"/>
      <c r="J66" s="17"/>
      <c r="K66" s="17"/>
      <c r="L66" s="17"/>
      <c r="M66" s="18"/>
      <c r="N66" s="19"/>
    </row>
    <row r="67" spans="1:14" ht="18.75" x14ac:dyDescent="0.3">
      <c r="A67" s="32">
        <v>64</v>
      </c>
      <c r="B67" s="56" t="s">
        <v>284</v>
      </c>
      <c r="C67" s="56" t="s">
        <v>248</v>
      </c>
      <c r="D67" s="56">
        <v>64.34</v>
      </c>
      <c r="E67" s="74"/>
      <c r="F67" s="36">
        <f t="shared" si="1"/>
        <v>64.34</v>
      </c>
      <c r="G67" s="24"/>
      <c r="H67" s="17"/>
      <c r="I67" s="17"/>
      <c r="J67" s="17"/>
      <c r="K67" s="17"/>
      <c r="L67" s="17"/>
      <c r="M67" s="18"/>
      <c r="N67" s="19"/>
    </row>
    <row r="68" spans="1:14" ht="18.75" x14ac:dyDescent="0.3">
      <c r="A68" s="32">
        <v>65</v>
      </c>
      <c r="B68" s="56" t="s">
        <v>290</v>
      </c>
      <c r="C68" s="56" t="s">
        <v>225</v>
      </c>
      <c r="D68" s="56">
        <v>62.08</v>
      </c>
      <c r="E68" s="74">
        <v>2</v>
      </c>
      <c r="F68" s="36">
        <f t="shared" ref="F68:F99" si="2">D68+E68</f>
        <v>64.08</v>
      </c>
      <c r="G68" s="24"/>
      <c r="H68" s="17"/>
      <c r="I68" s="17"/>
      <c r="J68" s="17"/>
      <c r="K68" s="17"/>
      <c r="L68" s="17"/>
      <c r="M68" s="18"/>
      <c r="N68" s="19"/>
    </row>
    <row r="69" spans="1:14" ht="18.75" x14ac:dyDescent="0.3">
      <c r="A69" s="32">
        <v>66</v>
      </c>
      <c r="B69" s="56" t="s">
        <v>285</v>
      </c>
      <c r="C69" s="56" t="s">
        <v>217</v>
      </c>
      <c r="D69" s="56">
        <v>63.22</v>
      </c>
      <c r="E69" s="74"/>
      <c r="F69" s="36">
        <f t="shared" si="2"/>
        <v>63.22</v>
      </c>
      <c r="G69" s="24"/>
      <c r="H69" s="17"/>
      <c r="I69" s="17"/>
      <c r="J69" s="17"/>
      <c r="K69" s="17"/>
      <c r="L69" s="17"/>
      <c r="M69" s="18"/>
      <c r="N69" s="19"/>
    </row>
    <row r="70" spans="1:14" ht="18.75" x14ac:dyDescent="0.3">
      <c r="A70" s="32">
        <v>67</v>
      </c>
      <c r="B70" s="56" t="s">
        <v>286</v>
      </c>
      <c r="C70" s="56" t="s">
        <v>217</v>
      </c>
      <c r="D70" s="56">
        <v>63.2</v>
      </c>
      <c r="E70" s="74"/>
      <c r="F70" s="36">
        <f t="shared" si="2"/>
        <v>63.2</v>
      </c>
      <c r="G70" s="24"/>
      <c r="H70" s="17"/>
      <c r="I70" s="17"/>
      <c r="J70" s="17"/>
      <c r="K70" s="17"/>
      <c r="L70" s="17"/>
      <c r="M70" s="18"/>
      <c r="N70" s="19"/>
    </row>
    <row r="71" spans="1:14" ht="18.75" x14ac:dyDescent="0.3">
      <c r="A71" s="32">
        <v>68</v>
      </c>
      <c r="B71" s="56" t="s">
        <v>293</v>
      </c>
      <c r="C71" s="56" t="s">
        <v>224</v>
      </c>
      <c r="D71" s="56">
        <v>61.89</v>
      </c>
      <c r="E71" s="74">
        <v>1</v>
      </c>
      <c r="F71" s="36">
        <f t="shared" si="2"/>
        <v>62.89</v>
      </c>
      <c r="G71" s="24"/>
      <c r="H71" s="17"/>
      <c r="I71" s="17"/>
      <c r="J71" s="17"/>
      <c r="K71" s="17"/>
      <c r="L71" s="17"/>
      <c r="M71" s="18"/>
      <c r="N71" s="19"/>
    </row>
    <row r="72" spans="1:14" ht="18.75" x14ac:dyDescent="0.3">
      <c r="A72" s="32">
        <v>69</v>
      </c>
      <c r="B72" s="56" t="s">
        <v>287</v>
      </c>
      <c r="C72" s="56" t="s">
        <v>225</v>
      </c>
      <c r="D72" s="56">
        <v>62.88</v>
      </c>
      <c r="E72" s="74"/>
      <c r="F72" s="36">
        <f t="shared" si="2"/>
        <v>62.88</v>
      </c>
      <c r="G72" s="24"/>
      <c r="H72" s="17"/>
      <c r="I72" s="17"/>
      <c r="J72" s="17"/>
      <c r="K72" s="17"/>
      <c r="L72" s="17"/>
      <c r="M72" s="18"/>
      <c r="N72" s="19"/>
    </row>
    <row r="73" spans="1:14" ht="18.75" x14ac:dyDescent="0.3">
      <c r="A73" s="32">
        <v>70</v>
      </c>
      <c r="B73" s="56" t="s">
        <v>297</v>
      </c>
      <c r="C73" s="56" t="s">
        <v>231</v>
      </c>
      <c r="D73" s="56">
        <v>61.3</v>
      </c>
      <c r="E73" s="74">
        <v>1</v>
      </c>
      <c r="F73" s="36">
        <f t="shared" si="2"/>
        <v>62.3</v>
      </c>
      <c r="G73" s="24"/>
      <c r="H73" s="17"/>
      <c r="I73" s="17"/>
      <c r="J73" s="17"/>
      <c r="K73" s="17"/>
      <c r="L73" s="17"/>
      <c r="M73" s="18"/>
      <c r="N73" s="19"/>
    </row>
    <row r="74" spans="1:14" ht="18.75" x14ac:dyDescent="0.3">
      <c r="A74" s="32">
        <v>71</v>
      </c>
      <c r="B74" s="56" t="s">
        <v>288</v>
      </c>
      <c r="C74" s="56" t="s">
        <v>248</v>
      </c>
      <c r="D74" s="56">
        <v>62.24</v>
      </c>
      <c r="E74" s="74"/>
      <c r="F74" s="36">
        <f t="shared" si="2"/>
        <v>62.24</v>
      </c>
      <c r="G74" s="25"/>
      <c r="H74" s="20"/>
      <c r="I74" s="20"/>
      <c r="J74" s="20"/>
      <c r="K74" s="20"/>
      <c r="L74" s="20"/>
      <c r="M74" s="21"/>
      <c r="N74" s="22"/>
    </row>
    <row r="75" spans="1:14" ht="18.75" x14ac:dyDescent="0.3">
      <c r="A75" s="32">
        <v>72</v>
      </c>
      <c r="B75" s="56" t="s">
        <v>289</v>
      </c>
      <c r="C75" s="56" t="s">
        <v>231</v>
      </c>
      <c r="D75" s="56">
        <v>62.23</v>
      </c>
      <c r="E75" s="74"/>
      <c r="F75" s="36">
        <f t="shared" si="2"/>
        <v>62.23</v>
      </c>
      <c r="G75" s="24"/>
      <c r="H75" s="17"/>
      <c r="I75" s="17"/>
      <c r="J75" s="17"/>
      <c r="K75" s="17"/>
      <c r="L75" s="17"/>
      <c r="M75" s="18"/>
      <c r="N75" s="19"/>
    </row>
    <row r="76" spans="1:14" ht="18.75" x14ac:dyDescent="0.3">
      <c r="A76" s="32">
        <v>73</v>
      </c>
      <c r="B76" s="56" t="s">
        <v>291</v>
      </c>
      <c r="C76" s="56" t="s">
        <v>222</v>
      </c>
      <c r="D76" s="56">
        <v>62.04</v>
      </c>
      <c r="E76" s="75"/>
      <c r="F76" s="36">
        <f t="shared" si="2"/>
        <v>62.04</v>
      </c>
      <c r="G76" s="24"/>
      <c r="H76" s="17"/>
      <c r="I76" s="17"/>
      <c r="J76" s="17"/>
      <c r="K76" s="17"/>
      <c r="L76" s="17"/>
      <c r="M76" s="18"/>
      <c r="N76" s="19"/>
    </row>
    <row r="77" spans="1:14" ht="18.75" x14ac:dyDescent="0.3">
      <c r="A77" s="32">
        <v>74</v>
      </c>
      <c r="B77" s="56" t="s">
        <v>292</v>
      </c>
      <c r="C77" s="56" t="s">
        <v>217</v>
      </c>
      <c r="D77" s="56">
        <v>61.94</v>
      </c>
      <c r="E77" s="74"/>
      <c r="F77" s="36">
        <f t="shared" si="2"/>
        <v>61.94</v>
      </c>
      <c r="G77" s="24"/>
      <c r="H77" s="17"/>
      <c r="I77" s="17"/>
      <c r="J77" s="17"/>
      <c r="K77" s="17"/>
      <c r="L77" s="17"/>
      <c r="M77" s="18"/>
      <c r="N77" s="19"/>
    </row>
    <row r="78" spans="1:14" ht="18.75" x14ac:dyDescent="0.3">
      <c r="A78" s="32">
        <v>75</v>
      </c>
      <c r="B78" s="56" t="s">
        <v>294</v>
      </c>
      <c r="C78" s="56" t="s">
        <v>217</v>
      </c>
      <c r="D78" s="56">
        <v>61.87</v>
      </c>
      <c r="E78" s="74"/>
      <c r="F78" s="36">
        <f t="shared" si="2"/>
        <v>61.87</v>
      </c>
      <c r="G78" s="24"/>
      <c r="H78" s="17"/>
      <c r="I78" s="17"/>
      <c r="J78" s="17"/>
      <c r="K78" s="17"/>
      <c r="L78" s="17"/>
      <c r="M78" s="18"/>
      <c r="N78" s="19"/>
    </row>
    <row r="79" spans="1:14" ht="18.75" x14ac:dyDescent="0.3">
      <c r="A79" s="32">
        <v>76</v>
      </c>
      <c r="B79" s="56" t="s">
        <v>308</v>
      </c>
      <c r="C79" s="56" t="s">
        <v>224</v>
      </c>
      <c r="D79" s="56">
        <v>60.77</v>
      </c>
      <c r="E79" s="74">
        <v>1</v>
      </c>
      <c r="F79" s="36">
        <f t="shared" si="2"/>
        <v>61.77</v>
      </c>
      <c r="G79" s="24"/>
      <c r="H79" s="17"/>
      <c r="I79" s="17"/>
      <c r="J79" s="17"/>
      <c r="K79" s="17"/>
      <c r="L79" s="17"/>
      <c r="M79" s="18"/>
      <c r="N79" s="19"/>
    </row>
    <row r="80" spans="1:14" ht="18.75" x14ac:dyDescent="0.3">
      <c r="A80" s="32">
        <v>77</v>
      </c>
      <c r="B80" s="56" t="s">
        <v>295</v>
      </c>
      <c r="C80" s="56" t="s">
        <v>217</v>
      </c>
      <c r="D80" s="56">
        <v>61.76</v>
      </c>
      <c r="E80" s="74"/>
      <c r="F80" s="36">
        <f t="shared" si="2"/>
        <v>61.76</v>
      </c>
      <c r="G80" s="24"/>
      <c r="H80" s="17"/>
      <c r="I80" s="17"/>
      <c r="J80" s="17"/>
      <c r="K80" s="17"/>
      <c r="L80" s="17"/>
      <c r="M80" s="18"/>
      <c r="N80" s="19"/>
    </row>
    <row r="81" spans="1:14" ht="18.75" x14ac:dyDescent="0.3">
      <c r="A81" s="32">
        <v>78</v>
      </c>
      <c r="B81" s="56" t="s">
        <v>296</v>
      </c>
      <c r="C81" s="56" t="s">
        <v>222</v>
      </c>
      <c r="D81" s="56">
        <v>61.33</v>
      </c>
      <c r="E81" s="74"/>
      <c r="F81" s="36">
        <f t="shared" si="2"/>
        <v>61.33</v>
      </c>
      <c r="G81" s="24"/>
      <c r="H81" s="17"/>
      <c r="I81" s="17"/>
      <c r="J81" s="17"/>
      <c r="K81" s="17"/>
      <c r="L81" s="17"/>
      <c r="M81" s="18"/>
      <c r="N81" s="19"/>
    </row>
    <row r="82" spans="1:14" ht="18.75" x14ac:dyDescent="0.3">
      <c r="A82" s="32">
        <v>79</v>
      </c>
      <c r="B82" s="56" t="s">
        <v>298</v>
      </c>
      <c r="C82" s="56" t="s">
        <v>231</v>
      </c>
      <c r="D82" s="56">
        <v>61.3</v>
      </c>
      <c r="E82" s="74"/>
      <c r="F82" s="36">
        <f t="shared" si="2"/>
        <v>61.3</v>
      </c>
      <c r="G82" s="24"/>
      <c r="H82" s="17"/>
      <c r="I82" s="17"/>
      <c r="J82" s="17"/>
      <c r="K82" s="17"/>
      <c r="L82" s="17"/>
      <c r="M82" s="18"/>
      <c r="N82" s="19"/>
    </row>
    <row r="83" spans="1:14" ht="18.75" x14ac:dyDescent="0.3">
      <c r="A83" s="32">
        <v>80</v>
      </c>
      <c r="B83" s="56" t="s">
        <v>342</v>
      </c>
      <c r="C83" s="56" t="s">
        <v>248</v>
      </c>
      <c r="D83" s="56">
        <v>60.23</v>
      </c>
      <c r="E83" s="74">
        <v>1</v>
      </c>
      <c r="F83" s="36">
        <f t="shared" si="2"/>
        <v>61.23</v>
      </c>
      <c r="G83" s="24"/>
      <c r="H83" s="17"/>
      <c r="I83" s="17"/>
      <c r="J83" s="17"/>
      <c r="K83" s="17"/>
      <c r="L83" s="17"/>
      <c r="M83" s="18"/>
      <c r="N83" s="19"/>
    </row>
    <row r="84" spans="1:14" ht="18.75" x14ac:dyDescent="0.3">
      <c r="A84" s="32">
        <v>81</v>
      </c>
      <c r="B84" s="56" t="s">
        <v>299</v>
      </c>
      <c r="C84" s="56" t="s">
        <v>224</v>
      </c>
      <c r="D84" s="56">
        <v>61.22</v>
      </c>
      <c r="E84" s="74"/>
      <c r="F84" s="36">
        <f t="shared" si="2"/>
        <v>61.22</v>
      </c>
      <c r="G84" s="24"/>
      <c r="H84" s="17"/>
      <c r="I84" s="17"/>
      <c r="J84" s="17"/>
      <c r="K84" s="17"/>
      <c r="L84" s="17"/>
      <c r="M84" s="18"/>
      <c r="N84" s="19"/>
    </row>
    <row r="85" spans="1:14" ht="18.75" x14ac:dyDescent="0.3">
      <c r="A85" s="32">
        <v>82</v>
      </c>
      <c r="B85" s="56" t="s">
        <v>300</v>
      </c>
      <c r="C85" s="56" t="s">
        <v>222</v>
      </c>
      <c r="D85" s="56">
        <v>61.18</v>
      </c>
      <c r="E85" s="74"/>
      <c r="F85" s="36">
        <f t="shared" si="2"/>
        <v>61.18</v>
      </c>
      <c r="G85" s="24"/>
      <c r="H85" s="17"/>
      <c r="I85" s="17"/>
      <c r="J85" s="17"/>
      <c r="K85" s="17"/>
      <c r="L85" s="17"/>
      <c r="M85" s="18"/>
      <c r="N85" s="19"/>
    </row>
    <row r="86" spans="1:14" ht="18.75" x14ac:dyDescent="0.3">
      <c r="A86" s="32">
        <v>83</v>
      </c>
      <c r="B86" s="56" t="s">
        <v>301</v>
      </c>
      <c r="C86" s="56" t="s">
        <v>231</v>
      </c>
      <c r="D86" s="56">
        <v>61.16</v>
      </c>
      <c r="E86" s="74"/>
      <c r="F86" s="36">
        <f t="shared" si="2"/>
        <v>61.16</v>
      </c>
      <c r="G86" s="24"/>
      <c r="H86" s="17"/>
      <c r="I86" s="17"/>
      <c r="J86" s="17"/>
      <c r="K86" s="17"/>
      <c r="L86" s="17"/>
      <c r="M86" s="18"/>
      <c r="N86" s="19"/>
    </row>
    <row r="87" spans="1:14" ht="18.75" x14ac:dyDescent="0.3">
      <c r="A87" s="32">
        <v>84</v>
      </c>
      <c r="B87" s="56" t="s">
        <v>302</v>
      </c>
      <c r="C87" s="56" t="s">
        <v>222</v>
      </c>
      <c r="D87" s="56">
        <v>61.08</v>
      </c>
      <c r="E87" s="74"/>
      <c r="F87" s="36">
        <f t="shared" si="2"/>
        <v>61.08</v>
      </c>
      <c r="G87" s="24"/>
      <c r="H87" s="17"/>
      <c r="I87" s="17"/>
      <c r="J87" s="17"/>
      <c r="K87" s="17"/>
      <c r="L87" s="17"/>
      <c r="M87" s="18"/>
      <c r="N87" s="19"/>
    </row>
    <row r="88" spans="1:14" ht="18.75" x14ac:dyDescent="0.3">
      <c r="A88" s="32">
        <v>85</v>
      </c>
      <c r="B88" s="56" t="s">
        <v>303</v>
      </c>
      <c r="C88" s="56" t="s">
        <v>222</v>
      </c>
      <c r="D88" s="56">
        <v>60.99</v>
      </c>
      <c r="E88" s="74"/>
      <c r="F88" s="36">
        <f t="shared" si="2"/>
        <v>60.99</v>
      </c>
      <c r="G88" s="24"/>
      <c r="H88" s="17"/>
      <c r="I88" s="17"/>
      <c r="J88" s="17"/>
      <c r="K88" s="17"/>
      <c r="L88" s="17"/>
      <c r="M88" s="18"/>
      <c r="N88" s="19"/>
    </row>
    <row r="89" spans="1:14" ht="18.75" x14ac:dyDescent="0.3">
      <c r="A89" s="32">
        <v>86</v>
      </c>
      <c r="B89" s="56" t="s">
        <v>304</v>
      </c>
      <c r="C89" s="56" t="s">
        <v>231</v>
      </c>
      <c r="D89" s="56">
        <v>60.96</v>
      </c>
      <c r="E89" s="74"/>
      <c r="F89" s="36">
        <f t="shared" si="2"/>
        <v>60.96</v>
      </c>
      <c r="G89" s="24"/>
      <c r="H89" s="17"/>
      <c r="I89" s="17"/>
      <c r="J89" s="17"/>
      <c r="K89" s="17"/>
      <c r="L89" s="17"/>
      <c r="M89" s="18"/>
      <c r="N89" s="19"/>
    </row>
    <row r="90" spans="1:14" ht="18.75" x14ac:dyDescent="0.3">
      <c r="A90" s="32">
        <v>87</v>
      </c>
      <c r="B90" s="56" t="s">
        <v>305</v>
      </c>
      <c r="C90" s="56" t="s">
        <v>231</v>
      </c>
      <c r="D90" s="56">
        <v>60.94</v>
      </c>
      <c r="E90" s="74"/>
      <c r="F90" s="36">
        <f t="shared" si="2"/>
        <v>60.94</v>
      </c>
      <c r="G90" s="24"/>
      <c r="H90" s="17"/>
      <c r="I90" s="17"/>
      <c r="J90" s="17"/>
      <c r="K90" s="17"/>
      <c r="L90" s="17"/>
      <c r="M90" s="18"/>
      <c r="N90" s="19"/>
    </row>
    <row r="91" spans="1:14" ht="18.75" x14ac:dyDescent="0.3">
      <c r="A91" s="32">
        <v>88</v>
      </c>
      <c r="B91" s="56" t="s">
        <v>306</v>
      </c>
      <c r="C91" s="56" t="s">
        <v>222</v>
      </c>
      <c r="D91" s="56">
        <v>60.89</v>
      </c>
      <c r="E91" s="74"/>
      <c r="F91" s="36">
        <f t="shared" si="2"/>
        <v>60.89</v>
      </c>
      <c r="G91" s="24"/>
      <c r="H91" s="17"/>
      <c r="I91" s="17"/>
      <c r="J91" s="17"/>
      <c r="K91" s="17"/>
      <c r="L91" s="17"/>
      <c r="M91" s="18"/>
      <c r="N91" s="19"/>
    </row>
    <row r="92" spans="1:14" ht="18.75" x14ac:dyDescent="0.3">
      <c r="A92" s="32">
        <v>89</v>
      </c>
      <c r="B92" s="56" t="s">
        <v>307</v>
      </c>
      <c r="C92" s="56" t="s">
        <v>248</v>
      </c>
      <c r="D92" s="56">
        <v>60.77</v>
      </c>
      <c r="E92" s="74"/>
      <c r="F92" s="36">
        <f t="shared" si="2"/>
        <v>60.77</v>
      </c>
      <c r="G92" s="24"/>
      <c r="H92" s="17"/>
      <c r="I92" s="17"/>
      <c r="J92" s="17"/>
      <c r="K92" s="17"/>
      <c r="L92" s="17"/>
      <c r="M92" s="18"/>
      <c r="N92" s="19"/>
    </row>
    <row r="93" spans="1:14" ht="18.75" x14ac:dyDescent="0.3">
      <c r="A93" s="32">
        <v>90</v>
      </c>
      <c r="B93" s="56" t="s">
        <v>309</v>
      </c>
      <c r="C93" s="56" t="s">
        <v>248</v>
      </c>
      <c r="D93" s="56">
        <v>60.76</v>
      </c>
      <c r="E93" s="74"/>
      <c r="F93" s="36">
        <f t="shared" si="2"/>
        <v>60.76</v>
      </c>
      <c r="G93" s="24"/>
      <c r="H93" s="17"/>
      <c r="I93" s="17"/>
      <c r="J93" s="17"/>
      <c r="K93" s="17"/>
      <c r="L93" s="17"/>
      <c r="M93" s="18"/>
      <c r="N93" s="19"/>
    </row>
    <row r="94" spans="1:14" ht="18.75" x14ac:dyDescent="0.3">
      <c r="A94" s="32">
        <v>91</v>
      </c>
      <c r="B94" s="56" t="s">
        <v>310</v>
      </c>
      <c r="C94" s="56" t="s">
        <v>222</v>
      </c>
      <c r="D94" s="56">
        <v>60.73</v>
      </c>
      <c r="E94" s="74"/>
      <c r="F94" s="36">
        <f t="shared" si="2"/>
        <v>60.73</v>
      </c>
      <c r="G94" s="24"/>
      <c r="H94" s="17"/>
      <c r="I94" s="17"/>
      <c r="J94" s="17"/>
      <c r="K94" s="17"/>
      <c r="L94" s="17"/>
      <c r="M94" s="18"/>
      <c r="N94" s="19"/>
    </row>
    <row r="95" spans="1:14" ht="18.75" x14ac:dyDescent="0.3">
      <c r="A95" s="32">
        <v>92</v>
      </c>
      <c r="B95" s="56" t="s">
        <v>311</v>
      </c>
      <c r="C95" s="56" t="s">
        <v>231</v>
      </c>
      <c r="D95" s="56">
        <v>60.71</v>
      </c>
      <c r="E95" s="74"/>
      <c r="F95" s="36">
        <f t="shared" si="2"/>
        <v>60.71</v>
      </c>
      <c r="G95" s="24"/>
      <c r="H95" s="17"/>
      <c r="I95" s="17"/>
      <c r="J95" s="17"/>
      <c r="K95" s="17"/>
      <c r="L95" s="17"/>
      <c r="M95" s="18"/>
      <c r="N95" s="19"/>
    </row>
    <row r="96" spans="1:14" ht="18.75" x14ac:dyDescent="0.3">
      <c r="A96" s="32">
        <v>93</v>
      </c>
      <c r="B96" s="56" t="s">
        <v>312</v>
      </c>
      <c r="C96" s="56" t="s">
        <v>231</v>
      </c>
      <c r="D96" s="56">
        <v>60.66</v>
      </c>
      <c r="E96" s="74"/>
      <c r="F96" s="36">
        <f t="shared" si="2"/>
        <v>60.66</v>
      </c>
      <c r="G96" s="24"/>
      <c r="H96" s="17"/>
      <c r="I96" s="17"/>
      <c r="J96" s="17"/>
      <c r="K96" s="17"/>
      <c r="L96" s="17"/>
      <c r="M96" s="18"/>
      <c r="N96" s="19"/>
    </row>
    <row r="97" spans="1:14" ht="18.75" x14ac:dyDescent="0.3">
      <c r="A97" s="32">
        <v>94</v>
      </c>
      <c r="B97" s="56" t="s">
        <v>313</v>
      </c>
      <c r="C97" s="56" t="s">
        <v>217</v>
      </c>
      <c r="D97" s="56">
        <v>60.6</v>
      </c>
      <c r="E97" s="74"/>
      <c r="F97" s="36">
        <f t="shared" si="2"/>
        <v>60.6</v>
      </c>
      <c r="G97" s="24"/>
      <c r="H97" s="17"/>
      <c r="I97" s="17"/>
      <c r="J97" s="17"/>
      <c r="K97" s="17"/>
      <c r="L97" s="17"/>
      <c r="M97" s="18"/>
      <c r="N97" s="19"/>
    </row>
    <row r="98" spans="1:14" ht="18.75" x14ac:dyDescent="0.3">
      <c r="A98" s="32">
        <v>95</v>
      </c>
      <c r="B98" s="56" t="s">
        <v>314</v>
      </c>
      <c r="C98" s="56" t="s">
        <v>222</v>
      </c>
      <c r="D98" s="56">
        <v>60.6</v>
      </c>
      <c r="E98" s="74"/>
      <c r="F98" s="36">
        <f t="shared" si="2"/>
        <v>60.6</v>
      </c>
      <c r="G98" s="24"/>
      <c r="H98" s="17"/>
      <c r="I98" s="17"/>
      <c r="J98" s="17"/>
      <c r="K98" s="17"/>
      <c r="L98" s="17"/>
      <c r="M98" s="18"/>
      <c r="N98" s="19"/>
    </row>
    <row r="99" spans="1:14" ht="18.75" x14ac:dyDescent="0.3">
      <c r="A99" s="32">
        <v>96</v>
      </c>
      <c r="B99" s="56" t="s">
        <v>315</v>
      </c>
      <c r="C99" s="56" t="s">
        <v>231</v>
      </c>
      <c r="D99" s="56">
        <v>60.6</v>
      </c>
      <c r="E99" s="74"/>
      <c r="F99" s="36">
        <f t="shared" si="2"/>
        <v>60.6</v>
      </c>
      <c r="G99" s="24"/>
      <c r="H99" s="17"/>
      <c r="I99" s="17"/>
      <c r="J99" s="17"/>
      <c r="K99" s="17"/>
      <c r="L99" s="17"/>
      <c r="M99" s="18"/>
      <c r="N99" s="19"/>
    </row>
    <row r="100" spans="1:14" ht="18.75" x14ac:dyDescent="0.3">
      <c r="A100" s="32">
        <v>97</v>
      </c>
      <c r="B100" s="56" t="s">
        <v>316</v>
      </c>
      <c r="C100" s="56" t="s">
        <v>248</v>
      </c>
      <c r="D100" s="56">
        <v>60.59</v>
      </c>
      <c r="E100" s="74"/>
      <c r="F100" s="36">
        <f t="shared" ref="F100:F131" si="3">D100+E100</f>
        <v>60.59</v>
      </c>
      <c r="G100" s="24"/>
      <c r="H100" s="17"/>
      <c r="I100" s="17"/>
      <c r="J100" s="17"/>
      <c r="K100" s="17"/>
      <c r="L100" s="17"/>
      <c r="M100" s="18"/>
      <c r="N100" s="19"/>
    </row>
    <row r="101" spans="1:14" ht="18.75" x14ac:dyDescent="0.3">
      <c r="A101" s="32">
        <v>98</v>
      </c>
      <c r="B101" s="56" t="s">
        <v>317</v>
      </c>
      <c r="C101" s="56" t="s">
        <v>222</v>
      </c>
      <c r="D101" s="56">
        <v>60.59</v>
      </c>
      <c r="E101" s="74"/>
      <c r="F101" s="36">
        <f t="shared" si="3"/>
        <v>60.59</v>
      </c>
      <c r="G101" s="24"/>
      <c r="H101" s="17"/>
      <c r="I101" s="17"/>
      <c r="J101" s="17"/>
      <c r="K101" s="17"/>
      <c r="L101" s="17"/>
      <c r="M101" s="18"/>
      <c r="N101" s="19"/>
    </row>
    <row r="102" spans="1:14" ht="18.75" x14ac:dyDescent="0.3">
      <c r="A102" s="32">
        <v>99</v>
      </c>
      <c r="B102" s="56" t="s">
        <v>318</v>
      </c>
      <c r="C102" s="56" t="s">
        <v>222</v>
      </c>
      <c r="D102" s="56">
        <v>60.59</v>
      </c>
      <c r="E102" s="74"/>
      <c r="F102" s="36">
        <f t="shared" si="3"/>
        <v>60.59</v>
      </c>
      <c r="G102" s="24"/>
      <c r="H102" s="17"/>
      <c r="I102" s="17"/>
      <c r="J102" s="17"/>
      <c r="K102" s="17"/>
      <c r="L102" s="17"/>
      <c r="M102" s="18"/>
      <c r="N102" s="19"/>
    </row>
    <row r="103" spans="1:14" ht="18.75" x14ac:dyDescent="0.3">
      <c r="A103" s="32">
        <v>100</v>
      </c>
      <c r="B103" s="56" t="s">
        <v>319</v>
      </c>
      <c r="C103" s="56" t="s">
        <v>222</v>
      </c>
      <c r="D103" s="56">
        <v>60.56</v>
      </c>
      <c r="E103" s="74"/>
      <c r="F103" s="36">
        <f t="shared" si="3"/>
        <v>60.56</v>
      </c>
      <c r="G103" s="24"/>
      <c r="H103" s="17"/>
      <c r="I103" s="17"/>
      <c r="J103" s="17"/>
      <c r="K103" s="17"/>
      <c r="L103" s="17"/>
      <c r="M103" s="18"/>
      <c r="N103" s="19"/>
    </row>
    <row r="104" spans="1:14" ht="18.75" x14ac:dyDescent="0.3">
      <c r="A104" s="32">
        <v>101</v>
      </c>
      <c r="B104" s="56" t="s">
        <v>320</v>
      </c>
      <c r="C104" s="56" t="s">
        <v>225</v>
      </c>
      <c r="D104" s="56">
        <v>60.55</v>
      </c>
      <c r="E104" s="74"/>
      <c r="F104" s="36">
        <f t="shared" si="3"/>
        <v>60.55</v>
      </c>
      <c r="G104" s="24"/>
      <c r="H104" s="17"/>
      <c r="I104" s="17"/>
      <c r="J104" s="17"/>
      <c r="K104" s="17"/>
      <c r="L104" s="17"/>
      <c r="M104" s="18"/>
      <c r="N104" s="19"/>
    </row>
    <row r="105" spans="1:14" ht="18.75" x14ac:dyDescent="0.3">
      <c r="A105" s="32">
        <v>102</v>
      </c>
      <c r="B105" s="56" t="s">
        <v>321</v>
      </c>
      <c r="C105" s="56" t="s">
        <v>217</v>
      </c>
      <c r="D105" s="56">
        <v>60.53</v>
      </c>
      <c r="E105" s="74"/>
      <c r="F105" s="36">
        <f t="shared" si="3"/>
        <v>60.53</v>
      </c>
      <c r="G105" s="24"/>
      <c r="H105" s="17"/>
      <c r="I105" s="17"/>
      <c r="J105" s="17"/>
      <c r="K105" s="17"/>
      <c r="L105" s="17"/>
      <c r="M105" s="18"/>
      <c r="N105" s="19"/>
    </row>
    <row r="106" spans="1:14" ht="18.75" x14ac:dyDescent="0.3">
      <c r="A106" s="32">
        <v>103</v>
      </c>
      <c r="B106" s="56" t="s">
        <v>322</v>
      </c>
      <c r="C106" s="56" t="s">
        <v>217</v>
      </c>
      <c r="D106" s="56">
        <v>60.53</v>
      </c>
      <c r="E106" s="74"/>
      <c r="F106" s="36">
        <f t="shared" si="3"/>
        <v>60.53</v>
      </c>
      <c r="G106" s="24"/>
      <c r="H106" s="17"/>
      <c r="I106" s="17"/>
      <c r="J106" s="17"/>
      <c r="K106" s="17"/>
      <c r="L106" s="17"/>
      <c r="M106" s="18"/>
      <c r="N106" s="19"/>
    </row>
    <row r="107" spans="1:14" ht="18.75" x14ac:dyDescent="0.3">
      <c r="A107" s="32">
        <v>104</v>
      </c>
      <c r="B107" s="56" t="s">
        <v>323</v>
      </c>
      <c r="C107" s="56" t="s">
        <v>222</v>
      </c>
      <c r="D107" s="56">
        <v>60.51</v>
      </c>
      <c r="E107" s="74"/>
      <c r="F107" s="36">
        <f t="shared" si="3"/>
        <v>60.51</v>
      </c>
      <c r="G107" s="24"/>
      <c r="H107" s="17"/>
      <c r="I107" s="17"/>
      <c r="J107" s="17"/>
      <c r="K107" s="17"/>
      <c r="L107" s="17"/>
      <c r="M107" s="18"/>
      <c r="N107" s="19"/>
    </row>
    <row r="108" spans="1:14" ht="18.75" x14ac:dyDescent="0.3">
      <c r="A108" s="32">
        <v>105</v>
      </c>
      <c r="B108" s="56" t="s">
        <v>324</v>
      </c>
      <c r="C108" s="56" t="s">
        <v>225</v>
      </c>
      <c r="D108" s="56">
        <v>60.5</v>
      </c>
      <c r="E108" s="74"/>
      <c r="F108" s="36">
        <f t="shared" si="3"/>
        <v>60.5</v>
      </c>
      <c r="G108" s="24"/>
      <c r="H108" s="17"/>
      <c r="I108" s="17"/>
      <c r="J108" s="17"/>
      <c r="K108" s="17"/>
      <c r="L108" s="17"/>
      <c r="M108" s="18"/>
      <c r="N108" s="19"/>
    </row>
    <row r="109" spans="1:14" ht="18.75" x14ac:dyDescent="0.3">
      <c r="A109" s="32">
        <v>106</v>
      </c>
      <c r="B109" s="56" t="s">
        <v>325</v>
      </c>
      <c r="C109" s="56" t="s">
        <v>224</v>
      </c>
      <c r="D109" s="56">
        <v>60.49</v>
      </c>
      <c r="E109" s="74"/>
      <c r="F109" s="36">
        <f t="shared" si="3"/>
        <v>60.49</v>
      </c>
      <c r="G109" s="24"/>
      <c r="H109" s="17"/>
      <c r="I109" s="17"/>
      <c r="J109" s="17"/>
      <c r="K109" s="17"/>
      <c r="L109" s="17"/>
      <c r="M109" s="18"/>
      <c r="N109" s="19"/>
    </row>
    <row r="110" spans="1:14" ht="18.75" x14ac:dyDescent="0.3">
      <c r="A110" s="32">
        <v>107</v>
      </c>
      <c r="B110" s="56" t="s">
        <v>326</v>
      </c>
      <c r="C110" s="56" t="s">
        <v>217</v>
      </c>
      <c r="D110" s="56">
        <v>60.43</v>
      </c>
      <c r="E110" s="74"/>
      <c r="F110" s="36">
        <f t="shared" si="3"/>
        <v>60.43</v>
      </c>
      <c r="G110" s="24"/>
      <c r="H110" s="17"/>
      <c r="I110" s="17"/>
      <c r="J110" s="17"/>
      <c r="K110" s="17"/>
      <c r="L110" s="17"/>
      <c r="M110" s="18"/>
      <c r="N110" s="19"/>
    </row>
    <row r="111" spans="1:14" ht="18.75" x14ac:dyDescent="0.3">
      <c r="A111" s="32">
        <v>108</v>
      </c>
      <c r="B111" s="56" t="s">
        <v>327</v>
      </c>
      <c r="C111" s="56" t="s">
        <v>231</v>
      </c>
      <c r="D111" s="56">
        <v>60.41</v>
      </c>
      <c r="E111" s="74"/>
      <c r="F111" s="36">
        <f t="shared" si="3"/>
        <v>60.41</v>
      </c>
      <c r="G111" s="24"/>
      <c r="H111" s="17"/>
      <c r="I111" s="17"/>
      <c r="J111" s="17"/>
      <c r="K111" s="17"/>
      <c r="L111" s="17"/>
      <c r="M111" s="18"/>
      <c r="N111" s="19"/>
    </row>
    <row r="112" spans="1:14" ht="18.75" x14ac:dyDescent="0.3">
      <c r="A112" s="32">
        <v>109</v>
      </c>
      <c r="B112" s="56" t="s">
        <v>328</v>
      </c>
      <c r="C112" s="56" t="s">
        <v>231</v>
      </c>
      <c r="D112" s="56">
        <v>60.41</v>
      </c>
      <c r="E112" s="74"/>
      <c r="F112" s="36">
        <f t="shared" si="3"/>
        <v>60.41</v>
      </c>
      <c r="G112" s="24"/>
      <c r="H112" s="17"/>
      <c r="I112" s="17"/>
      <c r="J112" s="17"/>
      <c r="K112" s="17"/>
      <c r="L112" s="17"/>
      <c r="M112" s="18"/>
      <c r="N112" s="19"/>
    </row>
    <row r="113" spans="1:14" ht="18.75" x14ac:dyDescent="0.3">
      <c r="A113" s="32">
        <v>110</v>
      </c>
      <c r="B113" s="56" t="s">
        <v>329</v>
      </c>
      <c r="C113" s="56" t="s">
        <v>225</v>
      </c>
      <c r="D113" s="56">
        <v>60.4</v>
      </c>
      <c r="E113" s="74"/>
      <c r="F113" s="36">
        <f t="shared" si="3"/>
        <v>60.4</v>
      </c>
      <c r="G113" s="24"/>
      <c r="H113" s="17"/>
      <c r="I113" s="17"/>
      <c r="J113" s="17"/>
      <c r="K113" s="17"/>
      <c r="L113" s="17"/>
      <c r="M113" s="18"/>
      <c r="N113" s="19"/>
    </row>
    <row r="114" spans="1:14" ht="18.75" x14ac:dyDescent="0.3">
      <c r="A114" s="32">
        <v>111</v>
      </c>
      <c r="B114" s="56" t="s">
        <v>330</v>
      </c>
      <c r="C114" s="56" t="s">
        <v>231</v>
      </c>
      <c r="D114" s="56">
        <v>60.4</v>
      </c>
      <c r="E114" s="74"/>
      <c r="F114" s="36">
        <f t="shared" si="3"/>
        <v>60.4</v>
      </c>
      <c r="G114" s="24"/>
      <c r="H114" s="17"/>
      <c r="I114" s="17"/>
      <c r="J114" s="17"/>
      <c r="K114" s="17"/>
      <c r="L114" s="17"/>
      <c r="M114" s="18"/>
      <c r="N114" s="19"/>
    </row>
    <row r="115" spans="1:14" ht="18.75" x14ac:dyDescent="0.3">
      <c r="A115" s="32">
        <v>112</v>
      </c>
      <c r="B115" s="56" t="s">
        <v>331</v>
      </c>
      <c r="C115" s="56" t="s">
        <v>248</v>
      </c>
      <c r="D115" s="56">
        <v>60.38</v>
      </c>
      <c r="E115" s="74"/>
      <c r="F115" s="36">
        <f t="shared" si="3"/>
        <v>60.38</v>
      </c>
      <c r="G115" s="24"/>
      <c r="H115" s="17"/>
      <c r="I115" s="17"/>
      <c r="J115" s="17"/>
      <c r="K115" s="17"/>
      <c r="L115" s="17"/>
      <c r="M115" s="18"/>
      <c r="N115" s="19"/>
    </row>
    <row r="116" spans="1:14" ht="18.75" x14ac:dyDescent="0.3">
      <c r="A116" s="32">
        <v>113</v>
      </c>
      <c r="B116" s="56" t="s">
        <v>332</v>
      </c>
      <c r="C116" s="56" t="s">
        <v>224</v>
      </c>
      <c r="D116" s="56">
        <v>60.38</v>
      </c>
      <c r="E116" s="74"/>
      <c r="F116" s="36">
        <f t="shared" si="3"/>
        <v>60.38</v>
      </c>
      <c r="G116" s="24"/>
      <c r="H116" s="17"/>
      <c r="I116" s="17"/>
      <c r="J116" s="17"/>
      <c r="K116" s="17"/>
      <c r="L116" s="17"/>
      <c r="M116" s="18"/>
      <c r="N116" s="19"/>
    </row>
    <row r="117" spans="1:14" ht="18.75" x14ac:dyDescent="0.3">
      <c r="A117" s="32">
        <v>114</v>
      </c>
      <c r="B117" s="56" t="s">
        <v>333</v>
      </c>
      <c r="C117" s="56" t="s">
        <v>222</v>
      </c>
      <c r="D117" s="56">
        <v>60.38</v>
      </c>
      <c r="E117" s="74"/>
      <c r="F117" s="36">
        <f t="shared" si="3"/>
        <v>60.38</v>
      </c>
      <c r="G117" s="24"/>
      <c r="H117" s="17"/>
      <c r="I117" s="17"/>
      <c r="J117" s="17"/>
      <c r="K117" s="17"/>
      <c r="L117" s="17"/>
      <c r="M117" s="18"/>
      <c r="N117" s="19"/>
    </row>
    <row r="118" spans="1:14" ht="18.75" x14ac:dyDescent="0.3">
      <c r="A118" s="32">
        <v>115</v>
      </c>
      <c r="B118" s="56" t="s">
        <v>334</v>
      </c>
      <c r="C118" s="56" t="s">
        <v>231</v>
      </c>
      <c r="D118" s="56">
        <v>60.38</v>
      </c>
      <c r="E118" s="74"/>
      <c r="F118" s="36">
        <f t="shared" si="3"/>
        <v>60.38</v>
      </c>
      <c r="G118" s="24"/>
      <c r="H118" s="17"/>
      <c r="I118" s="17"/>
      <c r="J118" s="17"/>
      <c r="K118" s="17"/>
      <c r="L118" s="17"/>
      <c r="M118" s="18"/>
      <c r="N118" s="19"/>
    </row>
    <row r="119" spans="1:14" ht="18.75" x14ac:dyDescent="0.3">
      <c r="A119" s="32">
        <v>116</v>
      </c>
      <c r="B119" s="56" t="s">
        <v>335</v>
      </c>
      <c r="C119" s="56" t="s">
        <v>248</v>
      </c>
      <c r="D119" s="56">
        <v>60.34</v>
      </c>
      <c r="E119" s="74"/>
      <c r="F119" s="36">
        <f t="shared" si="3"/>
        <v>60.34</v>
      </c>
      <c r="G119" s="24"/>
      <c r="H119" s="17"/>
      <c r="I119" s="17"/>
      <c r="J119" s="17"/>
      <c r="K119" s="17"/>
      <c r="L119" s="17"/>
      <c r="M119" s="18"/>
      <c r="N119" s="19"/>
    </row>
    <row r="120" spans="1:14" ht="18.75" x14ac:dyDescent="0.3">
      <c r="A120" s="32">
        <v>117</v>
      </c>
      <c r="B120" s="56" t="s">
        <v>336</v>
      </c>
      <c r="C120" s="56" t="s">
        <v>225</v>
      </c>
      <c r="D120" s="56">
        <v>60.34</v>
      </c>
      <c r="E120" s="74"/>
      <c r="F120" s="36">
        <f t="shared" si="3"/>
        <v>60.34</v>
      </c>
      <c r="G120" s="24"/>
      <c r="H120" s="17"/>
      <c r="I120" s="17"/>
      <c r="J120" s="17"/>
      <c r="K120" s="17"/>
      <c r="L120" s="17"/>
      <c r="M120" s="18"/>
      <c r="N120" s="19"/>
    </row>
    <row r="121" spans="1:14" ht="18.75" x14ac:dyDescent="0.3">
      <c r="A121" s="32">
        <v>118</v>
      </c>
      <c r="B121" s="56" t="s">
        <v>337</v>
      </c>
      <c r="C121" s="56" t="s">
        <v>224</v>
      </c>
      <c r="D121" s="56">
        <v>60.32</v>
      </c>
      <c r="E121" s="74"/>
      <c r="F121" s="36">
        <f t="shared" si="3"/>
        <v>60.32</v>
      </c>
      <c r="G121" s="24"/>
      <c r="H121" s="17"/>
      <c r="I121" s="17"/>
      <c r="J121" s="17"/>
      <c r="K121" s="17"/>
      <c r="L121" s="17"/>
      <c r="M121" s="18"/>
      <c r="N121" s="19"/>
    </row>
    <row r="122" spans="1:14" ht="18.75" x14ac:dyDescent="0.3">
      <c r="A122" s="32">
        <v>119</v>
      </c>
      <c r="B122" s="56" t="s">
        <v>338</v>
      </c>
      <c r="C122" s="56" t="s">
        <v>217</v>
      </c>
      <c r="D122" s="56">
        <v>60.31</v>
      </c>
      <c r="E122" s="74"/>
      <c r="F122" s="36">
        <f t="shared" si="3"/>
        <v>60.31</v>
      </c>
      <c r="G122" s="24"/>
      <c r="H122" s="17"/>
      <c r="I122" s="17"/>
      <c r="J122" s="17"/>
      <c r="K122" s="17"/>
      <c r="L122" s="17"/>
      <c r="M122" s="18"/>
      <c r="N122" s="19"/>
    </row>
    <row r="123" spans="1:14" ht="18.75" x14ac:dyDescent="0.3">
      <c r="A123" s="32">
        <v>120</v>
      </c>
      <c r="B123" s="56" t="s">
        <v>339</v>
      </c>
      <c r="C123" s="56" t="s">
        <v>222</v>
      </c>
      <c r="D123" s="56">
        <v>60.31</v>
      </c>
      <c r="E123" s="74"/>
      <c r="F123" s="36">
        <f t="shared" si="3"/>
        <v>60.31</v>
      </c>
      <c r="G123" s="24"/>
      <c r="H123" s="17"/>
      <c r="I123" s="17"/>
      <c r="J123" s="17"/>
      <c r="K123" s="17"/>
      <c r="L123" s="17"/>
      <c r="M123" s="18"/>
      <c r="N123" s="19"/>
    </row>
    <row r="124" spans="1:14" ht="18.75" x14ac:dyDescent="0.3">
      <c r="A124" s="32">
        <v>121</v>
      </c>
      <c r="B124" s="56" t="s">
        <v>340</v>
      </c>
      <c r="C124" s="56" t="s">
        <v>222</v>
      </c>
      <c r="D124" s="56">
        <v>60.26</v>
      </c>
      <c r="E124" s="74"/>
      <c r="F124" s="36">
        <f t="shared" si="3"/>
        <v>60.26</v>
      </c>
      <c r="G124" s="24"/>
      <c r="H124" s="17"/>
      <c r="I124" s="17"/>
      <c r="J124" s="17"/>
      <c r="K124" s="17"/>
      <c r="L124" s="17"/>
      <c r="M124" s="18"/>
      <c r="N124" s="19"/>
    </row>
    <row r="125" spans="1:14" ht="18.75" x14ac:dyDescent="0.3">
      <c r="A125" s="32">
        <v>122</v>
      </c>
      <c r="B125" s="56" t="s">
        <v>341</v>
      </c>
      <c r="C125" s="56" t="s">
        <v>231</v>
      </c>
      <c r="D125" s="56">
        <v>60.24</v>
      </c>
      <c r="E125" s="74"/>
      <c r="F125" s="36">
        <f t="shared" si="3"/>
        <v>60.24</v>
      </c>
      <c r="G125" s="24"/>
      <c r="H125" s="17"/>
      <c r="I125" s="17"/>
      <c r="J125" s="17"/>
      <c r="K125" s="17"/>
      <c r="L125" s="17"/>
      <c r="M125" s="18"/>
      <c r="N125" s="19"/>
    </row>
    <row r="126" spans="1:14" ht="18.75" x14ac:dyDescent="0.3">
      <c r="A126" s="32">
        <v>123</v>
      </c>
      <c r="B126" s="56" t="s">
        <v>343</v>
      </c>
      <c r="C126" s="56" t="s">
        <v>217</v>
      </c>
      <c r="D126" s="56">
        <v>60.23</v>
      </c>
      <c r="E126" s="74"/>
      <c r="F126" s="36">
        <f t="shared" si="3"/>
        <v>60.23</v>
      </c>
      <c r="G126" s="24"/>
      <c r="H126" s="17"/>
      <c r="I126" s="17"/>
      <c r="J126" s="17"/>
      <c r="K126" s="17"/>
      <c r="L126" s="17"/>
      <c r="M126" s="18"/>
      <c r="N126" s="19"/>
    </row>
    <row r="127" spans="1:14" ht="18.75" x14ac:dyDescent="0.3">
      <c r="A127" s="32">
        <v>124</v>
      </c>
      <c r="B127" s="56" t="s">
        <v>344</v>
      </c>
      <c r="C127" s="56" t="s">
        <v>248</v>
      </c>
      <c r="D127" s="56">
        <v>60.21</v>
      </c>
      <c r="E127" s="74"/>
      <c r="F127" s="36">
        <f t="shared" si="3"/>
        <v>60.21</v>
      </c>
      <c r="G127" s="24"/>
      <c r="H127" s="17"/>
      <c r="I127" s="17"/>
      <c r="J127" s="17"/>
      <c r="K127" s="17"/>
      <c r="L127" s="17"/>
      <c r="M127" s="18"/>
      <c r="N127" s="19"/>
    </row>
    <row r="128" spans="1:14" ht="18.75" x14ac:dyDescent="0.3">
      <c r="A128" s="32">
        <v>125</v>
      </c>
      <c r="B128" s="56" t="s">
        <v>345</v>
      </c>
      <c r="C128" s="56" t="s">
        <v>224</v>
      </c>
      <c r="D128" s="56">
        <v>60.2</v>
      </c>
      <c r="E128" s="74"/>
      <c r="F128" s="36">
        <f t="shared" si="3"/>
        <v>60.2</v>
      </c>
      <c r="G128" s="24"/>
      <c r="H128" s="17"/>
      <c r="I128" s="17"/>
      <c r="J128" s="17"/>
      <c r="K128" s="17"/>
      <c r="L128" s="17"/>
      <c r="M128" s="18"/>
      <c r="N128" s="19"/>
    </row>
    <row r="129" spans="1:14" ht="18.75" x14ac:dyDescent="0.3">
      <c r="A129" s="32">
        <v>126</v>
      </c>
      <c r="B129" s="56" t="s">
        <v>346</v>
      </c>
      <c r="C129" s="56" t="s">
        <v>225</v>
      </c>
      <c r="D129" s="56">
        <v>60.2</v>
      </c>
      <c r="E129" s="74"/>
      <c r="F129" s="36">
        <f t="shared" si="3"/>
        <v>60.2</v>
      </c>
      <c r="G129" s="24"/>
      <c r="H129" s="17"/>
      <c r="I129" s="17"/>
      <c r="J129" s="17"/>
      <c r="K129" s="17"/>
      <c r="L129" s="17"/>
      <c r="M129" s="18"/>
      <c r="N129" s="19"/>
    </row>
    <row r="130" spans="1:14" ht="18.75" x14ac:dyDescent="0.3">
      <c r="A130" s="32">
        <v>127</v>
      </c>
      <c r="B130" s="56" t="s">
        <v>347</v>
      </c>
      <c r="C130" s="56" t="s">
        <v>248</v>
      </c>
      <c r="D130" s="56">
        <v>60.17</v>
      </c>
      <c r="E130" s="74"/>
      <c r="F130" s="36">
        <f t="shared" si="3"/>
        <v>60.17</v>
      </c>
      <c r="G130" s="24"/>
      <c r="H130" s="17"/>
      <c r="I130" s="17"/>
      <c r="J130" s="17"/>
      <c r="K130" s="17"/>
      <c r="L130" s="17"/>
      <c r="M130" s="18"/>
      <c r="N130" s="19"/>
    </row>
    <row r="131" spans="1:14" ht="18.75" x14ac:dyDescent="0.3">
      <c r="A131" s="32">
        <v>128</v>
      </c>
      <c r="B131" s="56" t="s">
        <v>348</v>
      </c>
      <c r="C131" s="56" t="s">
        <v>248</v>
      </c>
      <c r="D131" s="56">
        <v>60.17</v>
      </c>
      <c r="E131" s="74"/>
      <c r="F131" s="36">
        <f t="shared" si="3"/>
        <v>60.17</v>
      </c>
      <c r="G131" s="24"/>
      <c r="H131" s="17"/>
      <c r="I131" s="17"/>
      <c r="J131" s="17"/>
      <c r="K131" s="17"/>
      <c r="L131" s="17"/>
      <c r="M131" s="18"/>
      <c r="N131" s="19"/>
    </row>
    <row r="132" spans="1:14" ht="18.75" x14ac:dyDescent="0.3">
      <c r="A132" s="32">
        <v>129</v>
      </c>
      <c r="B132" s="56" t="s">
        <v>349</v>
      </c>
      <c r="C132" s="56" t="s">
        <v>224</v>
      </c>
      <c r="D132" s="56">
        <v>60.14</v>
      </c>
      <c r="E132" s="74"/>
      <c r="F132" s="36">
        <f t="shared" ref="F132:F143" si="4">D132+E132</f>
        <v>60.14</v>
      </c>
      <c r="G132" s="24"/>
      <c r="H132" s="17"/>
      <c r="I132" s="17"/>
      <c r="J132" s="17"/>
      <c r="K132" s="17"/>
      <c r="L132" s="17"/>
      <c r="M132" s="18"/>
      <c r="N132" s="19"/>
    </row>
    <row r="133" spans="1:14" ht="18.75" x14ac:dyDescent="0.3">
      <c r="A133" s="32">
        <v>130</v>
      </c>
      <c r="B133" s="56" t="s">
        <v>350</v>
      </c>
      <c r="C133" s="56" t="s">
        <v>248</v>
      </c>
      <c r="D133" s="56">
        <v>60.13</v>
      </c>
      <c r="E133" s="74"/>
      <c r="F133" s="36">
        <f t="shared" si="4"/>
        <v>60.13</v>
      </c>
      <c r="G133" s="24"/>
      <c r="H133" s="17"/>
      <c r="I133" s="17"/>
      <c r="J133" s="17"/>
      <c r="K133" s="17"/>
      <c r="L133" s="17"/>
      <c r="M133" s="18"/>
      <c r="N133" s="19"/>
    </row>
    <row r="134" spans="1:14" ht="18.75" x14ac:dyDescent="0.3">
      <c r="A134" s="32">
        <v>131</v>
      </c>
      <c r="B134" s="56" t="s">
        <v>351</v>
      </c>
      <c r="C134" s="56" t="s">
        <v>248</v>
      </c>
      <c r="D134" s="56">
        <v>60.11</v>
      </c>
      <c r="E134" s="74"/>
      <c r="F134" s="36">
        <f t="shared" si="4"/>
        <v>60.11</v>
      </c>
      <c r="G134" s="24"/>
      <c r="H134" s="17"/>
      <c r="I134" s="17"/>
      <c r="J134" s="17"/>
      <c r="K134" s="17"/>
      <c r="L134" s="17"/>
      <c r="M134" s="18"/>
      <c r="N134" s="19"/>
    </row>
    <row r="135" spans="1:14" ht="18.75" x14ac:dyDescent="0.3">
      <c r="A135" s="32">
        <v>132</v>
      </c>
      <c r="B135" s="56" t="s">
        <v>352</v>
      </c>
      <c r="C135" s="56" t="s">
        <v>248</v>
      </c>
      <c r="D135" s="56">
        <v>60.11</v>
      </c>
      <c r="E135" s="74"/>
      <c r="F135" s="36">
        <f t="shared" si="4"/>
        <v>60.11</v>
      </c>
      <c r="G135" s="24"/>
      <c r="H135" s="17"/>
      <c r="I135" s="17"/>
      <c r="J135" s="17"/>
      <c r="K135" s="17"/>
      <c r="L135" s="17"/>
      <c r="M135" s="18"/>
      <c r="N135" s="19"/>
    </row>
    <row r="136" spans="1:14" ht="18.75" x14ac:dyDescent="0.3">
      <c r="A136" s="32">
        <v>133</v>
      </c>
      <c r="B136" s="56" t="s">
        <v>353</v>
      </c>
      <c r="C136" s="56" t="s">
        <v>248</v>
      </c>
      <c r="D136" s="56">
        <v>60.09</v>
      </c>
      <c r="E136" s="74"/>
      <c r="F136" s="36">
        <f t="shared" si="4"/>
        <v>60.09</v>
      </c>
      <c r="G136" s="24"/>
      <c r="H136" s="17"/>
      <c r="I136" s="17"/>
      <c r="J136" s="17"/>
      <c r="K136" s="17"/>
      <c r="L136" s="17"/>
      <c r="M136" s="18"/>
      <c r="N136" s="19"/>
    </row>
    <row r="137" spans="1:14" ht="18.75" x14ac:dyDescent="0.3">
      <c r="A137" s="32">
        <v>134</v>
      </c>
      <c r="B137" s="56" t="s">
        <v>354</v>
      </c>
      <c r="C137" s="56" t="s">
        <v>217</v>
      </c>
      <c r="D137" s="56">
        <v>60.06</v>
      </c>
      <c r="E137" s="74"/>
      <c r="F137" s="36">
        <f t="shared" si="4"/>
        <v>60.06</v>
      </c>
      <c r="G137" s="24"/>
      <c r="H137" s="17"/>
      <c r="I137" s="17"/>
      <c r="J137" s="17"/>
      <c r="K137" s="17"/>
      <c r="L137" s="17"/>
      <c r="M137" s="18"/>
      <c r="N137" s="19"/>
    </row>
    <row r="138" spans="1:14" ht="18.75" x14ac:dyDescent="0.3">
      <c r="A138" s="32">
        <v>135</v>
      </c>
      <c r="B138" s="56" t="s">
        <v>355</v>
      </c>
      <c r="C138" s="56" t="s">
        <v>225</v>
      </c>
      <c r="D138" s="56">
        <v>60.03</v>
      </c>
      <c r="E138" s="74"/>
      <c r="F138" s="36">
        <f t="shared" si="4"/>
        <v>60.03</v>
      </c>
      <c r="G138" s="24"/>
      <c r="H138" s="17"/>
      <c r="I138" s="17"/>
      <c r="J138" s="17"/>
      <c r="K138" s="17"/>
      <c r="L138" s="17"/>
      <c r="M138" s="18"/>
      <c r="N138" s="19"/>
    </row>
    <row r="139" spans="1:14" ht="18.75" x14ac:dyDescent="0.3">
      <c r="A139" s="32">
        <v>136</v>
      </c>
      <c r="B139" s="56" t="s">
        <v>356</v>
      </c>
      <c r="C139" s="56" t="s">
        <v>224</v>
      </c>
      <c r="D139" s="56">
        <v>60</v>
      </c>
      <c r="E139" s="74"/>
      <c r="F139" s="36">
        <f t="shared" si="4"/>
        <v>60</v>
      </c>
      <c r="G139" s="24"/>
      <c r="H139" s="17"/>
      <c r="I139" s="17"/>
      <c r="J139" s="17"/>
      <c r="K139" s="17"/>
      <c r="L139" s="17"/>
      <c r="M139" s="18"/>
      <c r="N139" s="19"/>
    </row>
    <row r="140" spans="1:14" ht="18.75" x14ac:dyDescent="0.3">
      <c r="A140" s="32">
        <v>137</v>
      </c>
      <c r="B140" s="56" t="s">
        <v>357</v>
      </c>
      <c r="C140" s="56" t="s">
        <v>217</v>
      </c>
      <c r="D140" s="56">
        <v>60</v>
      </c>
      <c r="E140" s="74"/>
      <c r="F140" s="36">
        <f t="shared" si="4"/>
        <v>60</v>
      </c>
      <c r="G140" s="24"/>
      <c r="H140" s="17"/>
      <c r="I140" s="17"/>
      <c r="J140" s="17"/>
      <c r="K140" s="17"/>
      <c r="L140" s="17"/>
      <c r="M140" s="18"/>
      <c r="N140" s="19"/>
    </row>
    <row r="141" spans="1:14" ht="18.75" x14ac:dyDescent="0.3">
      <c r="A141" s="32">
        <v>138</v>
      </c>
      <c r="B141" s="56" t="s">
        <v>358</v>
      </c>
      <c r="C141" s="56" t="s">
        <v>231</v>
      </c>
      <c r="D141" s="56">
        <v>60</v>
      </c>
      <c r="E141" s="74"/>
      <c r="F141" s="36">
        <f t="shared" si="4"/>
        <v>60</v>
      </c>
      <c r="G141" s="24"/>
      <c r="H141" s="17"/>
      <c r="I141" s="17"/>
      <c r="J141" s="17"/>
      <c r="K141" s="17"/>
      <c r="L141" s="17"/>
      <c r="M141" s="18"/>
      <c r="N141" s="19"/>
    </row>
    <row r="142" spans="1:14" ht="18.75" x14ac:dyDescent="0.3">
      <c r="A142" s="32">
        <v>139</v>
      </c>
      <c r="B142" s="56" t="s">
        <v>359</v>
      </c>
      <c r="C142" s="56" t="s">
        <v>248</v>
      </c>
      <c r="D142" s="56">
        <v>60</v>
      </c>
      <c r="E142" s="74"/>
      <c r="F142" s="36">
        <f t="shared" si="4"/>
        <v>60</v>
      </c>
      <c r="G142" s="24"/>
      <c r="H142" s="17"/>
      <c r="I142" s="17"/>
      <c r="J142" s="17"/>
      <c r="K142" s="17"/>
      <c r="L142" s="17"/>
      <c r="M142" s="18"/>
      <c r="N142" s="19"/>
    </row>
    <row r="143" spans="1:14" ht="18.75" x14ac:dyDescent="0.3">
      <c r="A143" s="58">
        <v>140</v>
      </c>
      <c r="B143" s="57" t="s">
        <v>360</v>
      </c>
      <c r="C143" s="57" t="s">
        <v>224</v>
      </c>
      <c r="D143" s="57">
        <v>58.34</v>
      </c>
      <c r="E143" s="76"/>
      <c r="F143" s="36">
        <f t="shared" si="4"/>
        <v>58.34</v>
      </c>
      <c r="G143" s="24"/>
      <c r="H143" s="17"/>
      <c r="I143" s="17"/>
      <c r="J143" s="17"/>
      <c r="K143" s="17"/>
      <c r="L143" s="17"/>
      <c r="M143" s="18"/>
      <c r="N143" s="19"/>
    </row>
    <row r="144" spans="1:14" ht="18.75" x14ac:dyDescent="0.3">
      <c r="A144" s="59"/>
      <c r="D144" s="28"/>
      <c r="E144" s="28"/>
      <c r="F144" s="28"/>
      <c r="G144" s="17"/>
      <c r="H144" s="17"/>
      <c r="I144" s="17"/>
      <c r="J144" s="17"/>
      <c r="K144" s="17"/>
      <c r="L144" s="17"/>
      <c r="M144" s="18"/>
      <c r="N144" s="19"/>
    </row>
    <row r="145" spans="1:14" ht="18.75" x14ac:dyDescent="0.3">
      <c r="A145" s="59"/>
      <c r="D145" s="28"/>
      <c r="E145" s="28"/>
      <c r="F145" s="28"/>
      <c r="G145" s="17"/>
      <c r="H145" s="17"/>
      <c r="I145" s="17"/>
      <c r="J145" s="17"/>
      <c r="K145" s="17"/>
      <c r="L145" s="17"/>
      <c r="M145" s="18"/>
      <c r="N145" s="19"/>
    </row>
    <row r="146" spans="1:14" ht="15.75" x14ac:dyDescent="0.25">
      <c r="A146" s="21"/>
      <c r="B146" s="18"/>
      <c r="C146" s="18"/>
      <c r="D146" s="26"/>
      <c r="E146" s="27"/>
      <c r="F146" s="26"/>
      <c r="G146" s="17"/>
      <c r="H146" s="17"/>
      <c r="I146" s="17"/>
      <c r="J146" s="17"/>
      <c r="K146" s="17"/>
      <c r="L146" s="17"/>
      <c r="M146" s="18"/>
      <c r="N146" s="19"/>
    </row>
    <row r="147" spans="1:14" ht="15.75" x14ac:dyDescent="0.25">
      <c r="A147" s="29"/>
      <c r="B147" s="81" t="s">
        <v>176</v>
      </c>
      <c r="C147" s="81"/>
      <c r="D147" s="81"/>
      <c r="E147" s="81"/>
      <c r="F147" s="81"/>
      <c r="G147" s="17"/>
      <c r="H147" s="17"/>
      <c r="I147" s="17"/>
      <c r="J147" s="17"/>
      <c r="K147" s="17"/>
      <c r="L147" s="17"/>
      <c r="M147" s="18"/>
      <c r="N147" s="19"/>
    </row>
    <row r="148" spans="1:14" ht="15.75" x14ac:dyDescent="0.25">
      <c r="A148" s="21"/>
      <c r="B148" s="81"/>
      <c r="C148" s="81"/>
      <c r="D148" s="81"/>
      <c r="E148" s="81"/>
      <c r="F148" s="81"/>
      <c r="G148" s="17"/>
      <c r="H148" s="17"/>
      <c r="I148" s="17"/>
      <c r="J148" s="17"/>
      <c r="K148" s="17"/>
      <c r="L148" s="17"/>
      <c r="M148" s="18"/>
      <c r="N148" s="19"/>
    </row>
    <row r="149" spans="1:14" ht="15.75" x14ac:dyDescent="0.25">
      <c r="A149" s="21"/>
      <c r="B149" s="81"/>
      <c r="C149" s="81"/>
      <c r="D149" s="81"/>
      <c r="E149" s="81"/>
      <c r="F149" s="81"/>
      <c r="G149" s="17"/>
      <c r="H149" s="17"/>
      <c r="I149" s="17"/>
      <c r="J149" s="17"/>
      <c r="K149" s="17"/>
      <c r="L149" s="17"/>
      <c r="M149" s="18"/>
      <c r="N149" s="19"/>
    </row>
    <row r="150" spans="1:14" x14ac:dyDescent="0.25">
      <c r="D150" s="28"/>
      <c r="E150" s="28"/>
      <c r="F150" s="28"/>
    </row>
    <row r="151" spans="1:14" ht="18.75" x14ac:dyDescent="0.3">
      <c r="A151" s="77" t="s">
        <v>213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</row>
    <row r="152" spans="1:14" ht="18.75" x14ac:dyDescent="0.3">
      <c r="A152" s="77" t="s">
        <v>212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</row>
    <row r="153" spans="1:14" ht="18.75" x14ac:dyDescent="0.3">
      <c r="A153" s="77" t="s">
        <v>211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</row>
    <row r="154" spans="1:14" ht="18.75" x14ac:dyDescent="0.3">
      <c r="A154" s="77" t="s">
        <v>210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</row>
    <row r="155" spans="1:14" ht="18.75" x14ac:dyDescent="0.3">
      <c r="A155" s="77" t="s">
        <v>209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</row>
    <row r="156" spans="1:14" ht="18.75" x14ac:dyDescent="0.3">
      <c r="A156" s="77" t="s">
        <v>208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</row>
    <row r="157" spans="1:14" ht="18.75" x14ac:dyDescent="0.3">
      <c r="A157" s="77" t="s">
        <v>207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</row>
    <row r="158" spans="1:14" ht="18.75" x14ac:dyDescent="0.3">
      <c r="A158" s="77" t="s">
        <v>214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</row>
  </sheetData>
  <mergeCells count="11">
    <mergeCell ref="A153:N153"/>
    <mergeCell ref="A152:N152"/>
    <mergeCell ref="A1:N1"/>
    <mergeCell ref="A2:N2"/>
    <mergeCell ref="B147:F149"/>
    <mergeCell ref="A151:N151"/>
    <mergeCell ref="A158:N158"/>
    <mergeCell ref="A154:N154"/>
    <mergeCell ref="A155:N155"/>
    <mergeCell ref="A156:N156"/>
    <mergeCell ref="A157:N157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" workbookViewId="0">
      <selection activeCell="H9" sqref="H9"/>
    </sheetView>
  </sheetViews>
  <sheetFormatPr defaultRowHeight="15" x14ac:dyDescent="0.25"/>
  <cols>
    <col min="1" max="1" width="5" style="1" customWidth="1"/>
    <col min="2" max="2" width="25.7109375" customWidth="1"/>
    <col min="3" max="3" width="9.140625" style="40"/>
    <col min="4" max="4" width="10.28515625" style="40" customWidth="1"/>
    <col min="5" max="5" width="9" style="40" customWidth="1"/>
    <col min="7" max="7" width="6.85546875" customWidth="1"/>
    <col min="8" max="8" width="9" customWidth="1"/>
    <col min="9" max="9" width="10.5703125" customWidth="1"/>
    <col min="10" max="11" width="10.42578125" customWidth="1"/>
    <col min="12" max="12" width="11" customWidth="1"/>
    <col min="14" max="14" width="8.28515625" customWidth="1"/>
  </cols>
  <sheetData>
    <row r="1" spans="1:14" ht="18.75" x14ac:dyDescent="0.3">
      <c r="A1" s="79" t="s">
        <v>146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79" t="s">
        <v>151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47.25" x14ac:dyDescent="0.25">
      <c r="A3" s="6" t="s">
        <v>139</v>
      </c>
      <c r="B3" s="41" t="s">
        <v>150</v>
      </c>
      <c r="C3" s="8" t="s">
        <v>147</v>
      </c>
      <c r="D3" s="8" t="s">
        <v>148</v>
      </c>
      <c r="E3" s="9" t="s">
        <v>149</v>
      </c>
      <c r="F3" s="4"/>
      <c r="G3" s="1"/>
      <c r="H3" s="1"/>
      <c r="I3" s="1"/>
      <c r="J3" s="1"/>
      <c r="K3" s="1"/>
      <c r="L3" s="1"/>
      <c r="M3" s="1"/>
      <c r="N3" s="1"/>
    </row>
    <row r="4" spans="1:14" ht="20.100000000000001" customHeight="1" x14ac:dyDescent="0.3">
      <c r="A4" s="10">
        <v>1</v>
      </c>
      <c r="B4" s="30" t="s">
        <v>189</v>
      </c>
      <c r="C4" s="34">
        <v>86.454545454545453</v>
      </c>
      <c r="D4" s="35">
        <v>5</v>
      </c>
      <c r="E4" s="36">
        <v>91.454545454545453</v>
      </c>
      <c r="F4" s="4"/>
      <c r="G4" s="1"/>
      <c r="H4" s="1"/>
      <c r="I4" s="1"/>
      <c r="J4" s="1"/>
      <c r="K4" s="1"/>
      <c r="L4" s="1"/>
      <c r="M4" s="1"/>
      <c r="N4" s="1"/>
    </row>
    <row r="5" spans="1:14" ht="20.100000000000001" customHeight="1" x14ac:dyDescent="0.3">
      <c r="A5" s="10">
        <v>2</v>
      </c>
      <c r="B5" s="32" t="s">
        <v>177</v>
      </c>
      <c r="C5" s="34">
        <v>86.909090909090907</v>
      </c>
      <c r="D5" s="35">
        <v>2</v>
      </c>
      <c r="E5" s="36">
        <v>88.909090909090907</v>
      </c>
      <c r="F5" s="4"/>
      <c r="G5" s="1"/>
      <c r="H5" s="1"/>
      <c r="I5" s="1"/>
      <c r="J5" s="1"/>
      <c r="K5" s="1"/>
      <c r="L5" s="1"/>
      <c r="M5" s="1"/>
      <c r="N5" s="1"/>
    </row>
    <row r="6" spans="1:14" ht="20.100000000000001" customHeight="1" x14ac:dyDescent="0.3">
      <c r="A6" s="10">
        <v>3</v>
      </c>
      <c r="B6" s="30" t="s">
        <v>178</v>
      </c>
      <c r="C6" s="34">
        <v>85.63636363636364</v>
      </c>
      <c r="D6" s="35">
        <v>2</v>
      </c>
      <c r="E6" s="36">
        <v>87.63636363636364</v>
      </c>
      <c r="F6" s="4"/>
      <c r="G6" s="1"/>
      <c r="H6" s="1"/>
      <c r="I6" s="1"/>
      <c r="J6" s="1"/>
      <c r="K6" s="1"/>
      <c r="L6" s="1"/>
      <c r="M6" s="1"/>
      <c r="N6" s="1"/>
    </row>
    <row r="7" spans="1:14" ht="20.100000000000001" customHeight="1" x14ac:dyDescent="0.3">
      <c r="A7" s="10">
        <v>4</v>
      </c>
      <c r="B7" s="32" t="s">
        <v>129</v>
      </c>
      <c r="C7" s="34">
        <v>87.090909090909093</v>
      </c>
      <c r="D7" s="35"/>
      <c r="E7" s="36">
        <v>87.090909090909093</v>
      </c>
      <c r="F7" s="4"/>
      <c r="G7" s="1"/>
      <c r="H7" s="1"/>
      <c r="I7" s="1"/>
      <c r="J7" s="1"/>
      <c r="K7" s="1"/>
      <c r="L7" s="1"/>
      <c r="M7" s="1"/>
      <c r="N7" s="1"/>
    </row>
    <row r="8" spans="1:14" ht="20.100000000000001" customHeight="1" x14ac:dyDescent="0.3">
      <c r="A8" s="10">
        <v>5</v>
      </c>
      <c r="B8" s="32" t="s">
        <v>179</v>
      </c>
      <c r="C8" s="34">
        <v>83.36363636363636</v>
      </c>
      <c r="D8" s="35">
        <v>1.5</v>
      </c>
      <c r="E8" s="36">
        <v>84.86363636363636</v>
      </c>
      <c r="F8" s="4"/>
      <c r="G8" s="1"/>
      <c r="H8" s="1"/>
      <c r="I8" s="1"/>
      <c r="J8" s="1"/>
      <c r="K8" s="1"/>
      <c r="L8" s="1"/>
      <c r="M8" s="1"/>
      <c r="N8" s="1"/>
    </row>
    <row r="9" spans="1:14" ht="20.100000000000001" customHeight="1" x14ac:dyDescent="0.3">
      <c r="A9" s="10">
        <v>6</v>
      </c>
      <c r="B9" s="30" t="s">
        <v>180</v>
      </c>
      <c r="C9" s="34">
        <v>78.545454545454547</v>
      </c>
      <c r="D9" s="35">
        <v>6</v>
      </c>
      <c r="E9" s="36">
        <v>84.545454545454547</v>
      </c>
      <c r="F9" s="4"/>
      <c r="G9" s="1"/>
      <c r="H9" s="1"/>
      <c r="I9" s="1"/>
      <c r="J9" s="1"/>
      <c r="K9" s="1"/>
      <c r="L9" s="1"/>
      <c r="M9" s="1"/>
      <c r="N9" s="1"/>
    </row>
    <row r="10" spans="1:14" ht="20.100000000000001" customHeight="1" x14ac:dyDescent="0.3">
      <c r="A10" s="10">
        <v>7</v>
      </c>
      <c r="B10" s="30" t="s">
        <v>181</v>
      </c>
      <c r="C10" s="34">
        <v>82.272727272727266</v>
      </c>
      <c r="D10" s="35">
        <v>2</v>
      </c>
      <c r="E10" s="36">
        <v>84.272727272727266</v>
      </c>
      <c r="F10" s="4"/>
      <c r="G10" s="1"/>
      <c r="H10" s="1"/>
      <c r="I10" s="1"/>
      <c r="J10" s="1"/>
      <c r="K10" s="1"/>
      <c r="L10" s="1"/>
      <c r="M10" s="1"/>
      <c r="N10" s="1"/>
    </row>
    <row r="11" spans="1:14" ht="20.100000000000001" customHeight="1" x14ac:dyDescent="0.3">
      <c r="A11" s="10">
        <v>8</v>
      </c>
      <c r="B11" s="30" t="s">
        <v>182</v>
      </c>
      <c r="C11" s="34">
        <v>83.272727272727266</v>
      </c>
      <c r="D11" s="35">
        <v>1</v>
      </c>
      <c r="E11" s="36">
        <v>84.272727272727266</v>
      </c>
      <c r="F11" s="4"/>
      <c r="G11" s="1"/>
      <c r="H11" s="1"/>
      <c r="I11" s="1"/>
      <c r="J11" s="1"/>
      <c r="K11" s="1"/>
      <c r="L11" s="1"/>
      <c r="M11" s="1"/>
      <c r="N11" s="1"/>
    </row>
    <row r="12" spans="1:14" ht="20.100000000000001" customHeight="1" x14ac:dyDescent="0.3">
      <c r="A12" s="10">
        <v>9</v>
      </c>
      <c r="B12" s="30" t="s">
        <v>183</v>
      </c>
      <c r="C12" s="34">
        <v>83.181818181818187</v>
      </c>
      <c r="D12" s="35">
        <v>1</v>
      </c>
      <c r="E12" s="36">
        <v>84.181818181818187</v>
      </c>
      <c r="F12" s="4"/>
      <c r="G12" s="1"/>
      <c r="H12" s="1"/>
      <c r="I12" s="1"/>
      <c r="J12" s="1"/>
      <c r="K12" s="1"/>
      <c r="L12" s="1"/>
      <c r="M12" s="1"/>
      <c r="N12" s="1"/>
    </row>
    <row r="13" spans="1:14" ht="20.100000000000001" customHeight="1" x14ac:dyDescent="0.3">
      <c r="A13" s="10">
        <v>10</v>
      </c>
      <c r="B13" s="30" t="s">
        <v>184</v>
      </c>
      <c r="C13" s="34">
        <v>80.181818181818187</v>
      </c>
      <c r="D13" s="35">
        <v>4</v>
      </c>
      <c r="E13" s="36">
        <v>84.181818181818187</v>
      </c>
      <c r="F13" s="4"/>
      <c r="G13" s="1"/>
      <c r="H13" s="1"/>
      <c r="I13" s="1"/>
      <c r="J13" s="1"/>
      <c r="K13" s="1"/>
      <c r="L13" s="1"/>
      <c r="M13" s="1"/>
      <c r="N13" s="1"/>
    </row>
    <row r="14" spans="1:14" ht="20.100000000000001" customHeight="1" x14ac:dyDescent="0.3">
      <c r="A14" s="10">
        <v>11</v>
      </c>
      <c r="B14" s="30" t="s">
        <v>185</v>
      </c>
      <c r="C14" s="34">
        <v>83.818181818181813</v>
      </c>
      <c r="D14" s="35"/>
      <c r="E14" s="36">
        <v>83.818181818181813</v>
      </c>
      <c r="F14" s="4"/>
      <c r="G14" s="1"/>
      <c r="H14" s="1"/>
      <c r="I14" s="1"/>
      <c r="J14" s="1"/>
      <c r="K14" s="1"/>
      <c r="L14" s="1"/>
      <c r="M14" s="1"/>
      <c r="N14" s="1"/>
    </row>
    <row r="15" spans="1:14" ht="20.100000000000001" customHeight="1" x14ac:dyDescent="0.3">
      <c r="A15" s="10">
        <v>12</v>
      </c>
      <c r="B15" s="32" t="s">
        <v>127</v>
      </c>
      <c r="C15" s="34">
        <v>83.36363636363636</v>
      </c>
      <c r="D15" s="35"/>
      <c r="E15" s="36">
        <v>83.36363636363636</v>
      </c>
      <c r="F15" s="4"/>
      <c r="G15" s="1"/>
      <c r="H15" s="1"/>
      <c r="I15" s="1"/>
      <c r="J15" s="1"/>
      <c r="K15" s="1"/>
      <c r="L15" s="1"/>
      <c r="M15" s="1"/>
      <c r="N15" s="1"/>
    </row>
    <row r="16" spans="1:14" ht="20.100000000000001" customHeight="1" x14ac:dyDescent="0.3">
      <c r="A16" s="10">
        <v>13</v>
      </c>
      <c r="B16" s="32" t="s">
        <v>126</v>
      </c>
      <c r="C16" s="34">
        <v>82.090909090909093</v>
      </c>
      <c r="D16" s="35"/>
      <c r="E16" s="36">
        <v>82.090909090909093</v>
      </c>
      <c r="F16" s="4"/>
      <c r="G16" s="1"/>
      <c r="H16" s="1"/>
      <c r="I16" s="1"/>
      <c r="J16" s="1"/>
      <c r="K16" s="1"/>
      <c r="L16" s="1"/>
      <c r="M16" s="1"/>
      <c r="N16" s="1"/>
    </row>
    <row r="17" spans="1:14" ht="20.100000000000001" customHeight="1" x14ac:dyDescent="0.3">
      <c r="A17" s="10">
        <v>14</v>
      </c>
      <c r="B17" s="32" t="s">
        <v>168</v>
      </c>
      <c r="C17" s="34">
        <v>81.272727272727266</v>
      </c>
      <c r="D17" s="35"/>
      <c r="E17" s="36">
        <v>81.272727272727266</v>
      </c>
      <c r="F17" s="4"/>
      <c r="G17" s="1"/>
      <c r="H17" s="1"/>
      <c r="I17" s="1"/>
      <c r="J17" s="1"/>
      <c r="K17" s="1"/>
      <c r="L17" s="1"/>
      <c r="M17" s="1"/>
      <c r="N17" s="1"/>
    </row>
    <row r="18" spans="1:14" s="3" customFormat="1" ht="20.100000000000001" customHeight="1" x14ac:dyDescent="0.3">
      <c r="A18" s="11">
        <v>15</v>
      </c>
      <c r="B18" s="32" t="s">
        <v>128</v>
      </c>
      <c r="C18" s="37">
        <v>77</v>
      </c>
      <c r="D18" s="38">
        <v>2</v>
      </c>
      <c r="E18" s="39">
        <v>79</v>
      </c>
      <c r="F18" s="5"/>
      <c r="G18" s="2"/>
      <c r="H18" s="2"/>
      <c r="I18" s="2"/>
      <c r="J18" s="2"/>
      <c r="K18" s="2"/>
      <c r="L18" s="2"/>
      <c r="M18" s="2"/>
      <c r="N18" s="2"/>
    </row>
    <row r="19" spans="1:14" ht="20.100000000000001" customHeight="1" x14ac:dyDescent="0.3">
      <c r="A19" s="10">
        <v>16</v>
      </c>
      <c r="B19" s="30" t="s">
        <v>132</v>
      </c>
      <c r="C19" s="34">
        <v>77.818181818181813</v>
      </c>
      <c r="D19" s="35"/>
      <c r="E19" s="36">
        <v>77.818181818181813</v>
      </c>
      <c r="F19" s="4"/>
      <c r="G19" s="1"/>
      <c r="H19" s="1"/>
      <c r="I19" s="1"/>
      <c r="J19" s="1"/>
      <c r="K19" s="1"/>
      <c r="L19" s="1"/>
      <c r="M19" s="1"/>
      <c r="N19" s="1"/>
    </row>
    <row r="20" spans="1:14" ht="20.100000000000001" customHeight="1" x14ac:dyDescent="0.3">
      <c r="A20" s="10">
        <v>17</v>
      </c>
      <c r="B20" s="30" t="s">
        <v>131</v>
      </c>
      <c r="C20" s="34">
        <v>77.090909090909093</v>
      </c>
      <c r="D20" s="35"/>
      <c r="E20" s="36">
        <v>77.090909090909093</v>
      </c>
      <c r="F20" s="4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x14ac:dyDescent="0.3">
      <c r="A21" s="10">
        <v>18</v>
      </c>
      <c r="B21" s="32" t="s">
        <v>134</v>
      </c>
      <c r="C21" s="34">
        <v>73.181818181818187</v>
      </c>
      <c r="D21" s="35"/>
      <c r="E21" s="36">
        <v>73.181818181818187</v>
      </c>
      <c r="F21" s="4"/>
      <c r="G21" s="1"/>
      <c r="H21" s="1"/>
      <c r="I21" s="1"/>
      <c r="J21" s="1"/>
      <c r="K21" s="1"/>
      <c r="L21" s="1"/>
      <c r="M21" s="1"/>
      <c r="N21" s="1"/>
    </row>
    <row r="22" spans="1:14" ht="20.100000000000001" customHeight="1" x14ac:dyDescent="0.3">
      <c r="A22" s="10">
        <v>19</v>
      </c>
      <c r="B22" s="32" t="s">
        <v>130</v>
      </c>
      <c r="C22" s="34">
        <v>68.63636363636364</v>
      </c>
      <c r="D22" s="35"/>
      <c r="E22" s="36">
        <v>68.63636363636364</v>
      </c>
      <c r="F22" s="4"/>
      <c r="G22" s="1"/>
      <c r="H22" s="1"/>
      <c r="I22" s="1"/>
      <c r="J22" s="1"/>
      <c r="K22" s="1"/>
      <c r="L22" s="1"/>
      <c r="M22" s="1"/>
      <c r="N22" s="1"/>
    </row>
    <row r="23" spans="1:14" ht="20.100000000000001" customHeight="1" x14ac:dyDescent="0.3">
      <c r="A23" s="10">
        <v>20</v>
      </c>
      <c r="B23" s="30" t="s">
        <v>186</v>
      </c>
      <c r="C23" s="34">
        <v>68.181818181818187</v>
      </c>
      <c r="D23" s="35"/>
      <c r="E23" s="36">
        <v>68.181818181818187</v>
      </c>
      <c r="F23" s="4"/>
      <c r="G23" s="1"/>
      <c r="H23" s="1"/>
      <c r="I23" s="1"/>
      <c r="J23" s="1"/>
      <c r="K23" s="1"/>
      <c r="L23" s="1"/>
      <c r="M23" s="1"/>
      <c r="N23" s="1"/>
    </row>
    <row r="24" spans="1:14" ht="20.100000000000001" customHeight="1" x14ac:dyDescent="0.3">
      <c r="A24" s="10">
        <v>21</v>
      </c>
      <c r="B24" s="30" t="s">
        <v>136</v>
      </c>
      <c r="C24" s="34">
        <v>68.090909090909093</v>
      </c>
      <c r="D24" s="35"/>
      <c r="E24" s="36">
        <v>68.090909090909093</v>
      </c>
      <c r="F24" s="4"/>
      <c r="G24" s="1"/>
      <c r="H24" s="1"/>
      <c r="I24" s="1"/>
      <c r="J24" s="1"/>
      <c r="K24" s="1"/>
      <c r="L24" s="1"/>
      <c r="M24" s="1"/>
      <c r="N24" s="1"/>
    </row>
    <row r="25" spans="1:14" ht="20.100000000000001" customHeight="1" x14ac:dyDescent="0.3">
      <c r="A25" s="10">
        <v>22</v>
      </c>
      <c r="B25" s="30" t="s">
        <v>187</v>
      </c>
      <c r="C25" s="34">
        <v>67.909090909090907</v>
      </c>
      <c r="D25" s="35"/>
      <c r="E25" s="36">
        <v>67.909090909090907</v>
      </c>
      <c r="F25" s="4"/>
      <c r="G25" s="1"/>
      <c r="H25" s="1"/>
      <c r="I25" s="1"/>
      <c r="J25" s="1"/>
      <c r="K25" s="1"/>
      <c r="L25" s="1"/>
      <c r="M25" s="1"/>
      <c r="N25" s="1"/>
    </row>
    <row r="26" spans="1:14" ht="20.100000000000001" customHeight="1" x14ac:dyDescent="0.3">
      <c r="A26" s="10">
        <v>23</v>
      </c>
      <c r="B26" s="30" t="s">
        <v>188</v>
      </c>
      <c r="C26" s="34">
        <v>67.818181818181813</v>
      </c>
      <c r="D26" s="35"/>
      <c r="E26" s="36">
        <v>67.818181818181813</v>
      </c>
      <c r="F26" s="4"/>
      <c r="G26" s="1"/>
      <c r="H26" s="1"/>
      <c r="I26" s="1"/>
      <c r="J26" s="1"/>
      <c r="K26" s="1"/>
      <c r="L26" s="1"/>
      <c r="M26" s="1"/>
      <c r="N26" s="1"/>
    </row>
    <row r="27" spans="1:14" ht="20.100000000000001" customHeight="1" x14ac:dyDescent="0.3">
      <c r="A27" s="10">
        <v>24</v>
      </c>
      <c r="B27" s="30" t="s">
        <v>172</v>
      </c>
      <c r="C27" s="34">
        <v>65.272727272727266</v>
      </c>
      <c r="D27" s="35"/>
      <c r="E27" s="36">
        <v>65.272727272727266</v>
      </c>
      <c r="F27" s="4"/>
      <c r="G27" s="1"/>
      <c r="H27" s="1"/>
      <c r="I27" s="1"/>
      <c r="J27" s="1"/>
      <c r="K27" s="1"/>
      <c r="L27" s="1"/>
      <c r="M27" s="1"/>
      <c r="N27" s="1"/>
    </row>
    <row r="28" spans="1:14" ht="20.100000000000001" customHeight="1" x14ac:dyDescent="0.3">
      <c r="A28" s="10">
        <v>25</v>
      </c>
      <c r="B28" s="32" t="s">
        <v>173</v>
      </c>
      <c r="C28" s="34">
        <v>63.090909090909093</v>
      </c>
      <c r="D28" s="35"/>
      <c r="E28" s="36">
        <v>63.090909090909093</v>
      </c>
      <c r="F28" s="4"/>
      <c r="G28" s="1"/>
      <c r="H28" s="1"/>
      <c r="I28" s="1"/>
      <c r="J28" s="1"/>
      <c r="K28" s="1"/>
      <c r="L28" s="1"/>
      <c r="M28" s="1"/>
      <c r="N28" s="1"/>
    </row>
    <row r="29" spans="1:14" ht="20.100000000000001" customHeight="1" x14ac:dyDescent="0.3">
      <c r="A29" s="10">
        <v>26</v>
      </c>
      <c r="B29" s="32" t="s">
        <v>171</v>
      </c>
      <c r="C29" s="34">
        <v>62.454545454545453</v>
      </c>
      <c r="D29" s="35"/>
      <c r="E29" s="36">
        <v>62.454545454545453</v>
      </c>
      <c r="F29" s="4"/>
      <c r="G29" s="1"/>
      <c r="H29" s="1"/>
      <c r="I29" s="1"/>
      <c r="J29" s="1"/>
      <c r="K29" s="1"/>
      <c r="L29" s="1"/>
      <c r="M29" s="1"/>
      <c r="N29" s="1"/>
    </row>
    <row r="30" spans="1:14" ht="20.100000000000001" customHeight="1" x14ac:dyDescent="0.3">
      <c r="A30" s="10">
        <v>27</v>
      </c>
      <c r="B30" s="32" t="s">
        <v>135</v>
      </c>
      <c r="C30" s="34">
        <v>61.727272727272727</v>
      </c>
      <c r="D30" s="35"/>
      <c r="E30" s="36">
        <v>61.727272727272727</v>
      </c>
      <c r="F30" s="4"/>
      <c r="G30" s="1"/>
      <c r="H30" s="1"/>
      <c r="I30" s="1"/>
      <c r="J30" s="1"/>
      <c r="K30" s="1"/>
      <c r="L30" s="1"/>
      <c r="M30" s="1"/>
      <c r="N30" s="1"/>
    </row>
    <row r="31" spans="1:14" ht="20.100000000000001" customHeight="1" x14ac:dyDescent="0.3">
      <c r="A31" s="10">
        <v>28</v>
      </c>
      <c r="B31" s="32" t="s">
        <v>137</v>
      </c>
      <c r="C31" s="34">
        <v>61.636363636363633</v>
      </c>
      <c r="D31" s="35"/>
      <c r="E31" s="36">
        <v>61.636363636363633</v>
      </c>
      <c r="F31" s="4"/>
      <c r="G31" s="1"/>
      <c r="H31" s="1"/>
      <c r="I31" s="1"/>
      <c r="J31" s="1"/>
      <c r="K31" s="1"/>
      <c r="L31" s="1"/>
      <c r="M31" s="1"/>
      <c r="N31" s="1"/>
    </row>
    <row r="32" spans="1:14" ht="20.100000000000001" customHeight="1" x14ac:dyDescent="0.3">
      <c r="A32" s="10">
        <v>29</v>
      </c>
      <c r="B32" s="32" t="s">
        <v>169</v>
      </c>
      <c r="C32" s="34">
        <v>61.18181818181818</v>
      </c>
      <c r="D32" s="35"/>
      <c r="E32" s="36">
        <v>61.18181818181818</v>
      </c>
      <c r="F32" s="4"/>
      <c r="G32" s="1"/>
      <c r="H32" s="1"/>
      <c r="I32" s="1"/>
      <c r="J32" s="1"/>
      <c r="K32" s="1"/>
      <c r="L32" s="1"/>
      <c r="M32" s="1"/>
      <c r="N32" s="1"/>
    </row>
    <row r="33" spans="1:14" ht="20.100000000000001" customHeight="1" x14ac:dyDescent="0.3">
      <c r="A33" s="10">
        <v>30</v>
      </c>
      <c r="B33" s="33" t="s">
        <v>175</v>
      </c>
      <c r="C33" s="46">
        <v>66</v>
      </c>
      <c r="D33" s="47"/>
      <c r="E33" s="48">
        <v>66</v>
      </c>
      <c r="F33" s="4"/>
      <c r="G33" s="1"/>
      <c r="H33" s="1"/>
      <c r="I33" s="1"/>
      <c r="J33" s="1"/>
      <c r="K33" s="1"/>
      <c r="L33" s="1"/>
      <c r="M33" s="1"/>
      <c r="N33" s="1"/>
    </row>
    <row r="34" spans="1:14" ht="20.100000000000001" customHeight="1" x14ac:dyDescent="0.3">
      <c r="A34" s="10">
        <v>31</v>
      </c>
      <c r="B34" s="31" t="s">
        <v>170</v>
      </c>
      <c r="C34" s="46">
        <v>58.727272727272727</v>
      </c>
      <c r="D34" s="47">
        <v>5</v>
      </c>
      <c r="E34" s="48">
        <v>63.727272727272727</v>
      </c>
      <c r="F34" s="4"/>
      <c r="G34" s="1"/>
      <c r="H34" s="1"/>
      <c r="I34" s="1"/>
      <c r="J34" s="1"/>
      <c r="K34" s="1"/>
      <c r="L34" s="1"/>
      <c r="M34" s="1"/>
      <c r="N34" s="1"/>
    </row>
    <row r="35" spans="1:14" ht="20.100000000000001" customHeight="1" x14ac:dyDescent="0.3">
      <c r="A35" s="10">
        <v>32</v>
      </c>
      <c r="B35" s="31" t="s">
        <v>133</v>
      </c>
      <c r="C35" s="46">
        <v>59.272727272727273</v>
      </c>
      <c r="D35" s="47">
        <v>2</v>
      </c>
      <c r="E35" s="48">
        <v>61.272727272727273</v>
      </c>
      <c r="F35" s="4"/>
      <c r="G35" s="1"/>
      <c r="H35" s="1"/>
      <c r="I35" s="1"/>
      <c r="J35" s="1"/>
      <c r="K35" s="1"/>
      <c r="L35" s="1"/>
      <c r="M35" s="1"/>
      <c r="N35" s="1"/>
    </row>
    <row r="36" spans="1:14" ht="20.100000000000001" customHeight="1" x14ac:dyDescent="0.3">
      <c r="A36" s="10">
        <v>33</v>
      </c>
      <c r="B36" s="33" t="s">
        <v>174</v>
      </c>
      <c r="C36" s="46">
        <v>59.727272727272727</v>
      </c>
      <c r="D36" s="47"/>
      <c r="E36" s="48">
        <v>59.727272727272727</v>
      </c>
      <c r="F36" s="4"/>
      <c r="G36" s="1"/>
      <c r="H36" s="1"/>
      <c r="I36" s="1"/>
      <c r="J36" s="1"/>
      <c r="K36" s="1"/>
      <c r="L36" s="1"/>
      <c r="M36" s="1"/>
      <c r="N36" s="1"/>
    </row>
    <row r="37" spans="1:14" ht="20.100000000000001" customHeight="1" x14ac:dyDescent="0.3">
      <c r="A37" s="10">
        <v>34</v>
      </c>
      <c r="B37" s="31" t="s">
        <v>138</v>
      </c>
      <c r="C37" s="46">
        <v>59.090909090909093</v>
      </c>
      <c r="D37" s="47"/>
      <c r="E37" s="48">
        <v>59.090909090909093</v>
      </c>
      <c r="F37" s="4"/>
      <c r="G37" s="1"/>
      <c r="H37" s="1"/>
      <c r="I37" s="1"/>
      <c r="J37" s="1"/>
      <c r="K37" s="1"/>
      <c r="L37" s="1"/>
      <c r="M37" s="1"/>
      <c r="N37" s="1"/>
    </row>
    <row r="38" spans="1:14" ht="20.100000000000001" customHeight="1" x14ac:dyDescent="0.3">
      <c r="A38" s="18"/>
      <c r="B38" s="44"/>
      <c r="C38" s="42"/>
      <c r="D38" s="43"/>
      <c r="E38" s="42"/>
      <c r="F38" s="1"/>
      <c r="G38" s="1"/>
      <c r="H38" s="1"/>
      <c r="I38" s="1"/>
      <c r="J38" s="1"/>
      <c r="K38" s="1"/>
      <c r="L38" s="1"/>
      <c r="M38" s="1"/>
      <c r="N38" s="1"/>
    </row>
    <row r="39" spans="1:14" ht="19.5" customHeight="1" x14ac:dyDescent="0.25">
      <c r="A39" s="29"/>
      <c r="B39" s="84" t="s">
        <v>176</v>
      </c>
      <c r="C39" s="84"/>
      <c r="D39" s="84"/>
      <c r="E39" s="84"/>
      <c r="F39" s="1"/>
      <c r="G39" s="1"/>
      <c r="H39" s="1"/>
      <c r="I39" s="1"/>
      <c r="J39" s="1"/>
      <c r="K39" s="1"/>
      <c r="L39" s="1"/>
      <c r="M39" s="1"/>
      <c r="N39" s="1"/>
    </row>
    <row r="40" spans="1:14" ht="19.5" customHeight="1" x14ac:dyDescent="0.25">
      <c r="A40" s="45"/>
      <c r="B40" s="84"/>
      <c r="C40" s="84"/>
      <c r="D40" s="84"/>
      <c r="E40" s="84"/>
      <c r="F40" s="1"/>
      <c r="G40" s="1"/>
      <c r="H40" s="1"/>
      <c r="I40" s="1"/>
      <c r="J40" s="1"/>
      <c r="K40" s="1"/>
      <c r="L40" s="1"/>
      <c r="M40" s="1"/>
      <c r="N40" s="1"/>
    </row>
    <row r="41" spans="1:14" ht="19.5" customHeight="1" x14ac:dyDescent="0.25">
      <c r="A41" s="45"/>
      <c r="B41" s="84"/>
      <c r="C41" s="84"/>
      <c r="D41" s="84"/>
      <c r="E41" s="84"/>
      <c r="F41" s="1"/>
      <c r="G41" s="1"/>
      <c r="H41" s="1"/>
      <c r="I41" s="1"/>
      <c r="J41" s="1"/>
      <c r="K41" s="1"/>
      <c r="L41" s="1"/>
      <c r="M41" s="1"/>
      <c r="N41" s="1"/>
    </row>
    <row r="42" spans="1:14" ht="19.5" customHeight="1" x14ac:dyDescent="0.25">
      <c r="A42" s="45"/>
      <c r="B42" s="84"/>
      <c r="C42" s="84"/>
      <c r="D42" s="84"/>
      <c r="E42" s="84"/>
      <c r="F42" s="1"/>
      <c r="G42" s="1"/>
      <c r="H42" s="1"/>
      <c r="I42" s="1"/>
      <c r="J42" s="1"/>
      <c r="K42" s="1"/>
      <c r="L42" s="1"/>
      <c r="M42" s="1"/>
      <c r="N42" s="1"/>
    </row>
    <row r="44" spans="1:14" ht="18.75" x14ac:dyDescent="0.3">
      <c r="A44" s="77" t="s">
        <v>213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1:14" ht="18.75" x14ac:dyDescent="0.3">
      <c r="A45" s="77" t="s">
        <v>212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1:14" ht="18.75" x14ac:dyDescent="0.3">
      <c r="A46" s="77" t="s">
        <v>211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14" ht="18.75" x14ac:dyDescent="0.3">
      <c r="A47" s="77" t="s">
        <v>210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1:14" ht="18.75" x14ac:dyDescent="0.3">
      <c r="A48" s="77" t="s">
        <v>209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8.75" x14ac:dyDescent="0.3">
      <c r="A49" s="77" t="s">
        <v>208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3" ht="18.75" x14ac:dyDescent="0.3">
      <c r="A50" s="77" t="s">
        <v>207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ht="18.75" x14ac:dyDescent="0.3">
      <c r="A51" s="77" t="s">
        <v>214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3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</row>
  </sheetData>
  <mergeCells count="14">
    <mergeCell ref="A53:K53"/>
    <mergeCell ref="A52:M52"/>
    <mergeCell ref="B39:E42"/>
    <mergeCell ref="A54:K54"/>
    <mergeCell ref="A44:M44"/>
    <mergeCell ref="A45:M45"/>
    <mergeCell ref="A46:M46"/>
    <mergeCell ref="A47:M47"/>
    <mergeCell ref="A48:M48"/>
    <mergeCell ref="A49:M49"/>
    <mergeCell ref="A50:M50"/>
    <mergeCell ref="A51:M51"/>
    <mergeCell ref="A1:M1"/>
    <mergeCell ref="A2:M2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7" workbookViewId="0">
      <selection activeCell="H11" sqref="H11"/>
    </sheetView>
  </sheetViews>
  <sheetFormatPr defaultRowHeight="15" x14ac:dyDescent="0.25"/>
  <cols>
    <col min="1" max="1" width="5" customWidth="1"/>
    <col min="2" max="2" width="25.7109375" customWidth="1"/>
    <col min="3" max="3" width="8.140625" customWidth="1"/>
    <col min="5" max="5" width="10.28515625" customWidth="1"/>
    <col min="6" max="6" width="9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4" ht="18.75" x14ac:dyDescent="0.3">
      <c r="A1" s="79" t="s">
        <v>146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.75" x14ac:dyDescent="0.3">
      <c r="A2" s="79" t="s">
        <v>361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47.25" x14ac:dyDescent="0.25">
      <c r="A3" s="6" t="s">
        <v>139</v>
      </c>
      <c r="B3" s="41" t="s">
        <v>150</v>
      </c>
      <c r="C3" s="41"/>
      <c r="D3" s="8" t="s">
        <v>147</v>
      </c>
      <c r="E3" s="8" t="s">
        <v>148</v>
      </c>
      <c r="F3" s="9" t="s">
        <v>149</v>
      </c>
      <c r="G3" s="4"/>
      <c r="H3" s="1"/>
      <c r="I3" s="1"/>
      <c r="J3" s="1"/>
      <c r="K3" s="1"/>
      <c r="L3" s="1"/>
      <c r="M3" s="1"/>
      <c r="N3" s="1"/>
    </row>
    <row r="4" spans="1:14" ht="18.75" x14ac:dyDescent="0.25">
      <c r="A4" s="10">
        <v>1</v>
      </c>
      <c r="B4" s="56" t="s">
        <v>366</v>
      </c>
      <c r="C4" s="56" t="s">
        <v>367</v>
      </c>
      <c r="D4" s="56">
        <v>89.24</v>
      </c>
      <c r="E4" s="69">
        <v>7</v>
      </c>
      <c r="F4" s="36">
        <f t="shared" ref="F4:F33" si="0">D4+E4</f>
        <v>96.24</v>
      </c>
      <c r="G4" s="4"/>
      <c r="H4" s="1"/>
      <c r="I4" s="1"/>
      <c r="J4" s="1"/>
      <c r="K4" s="1"/>
      <c r="L4" s="1"/>
      <c r="M4" s="1"/>
      <c r="N4" s="1"/>
    </row>
    <row r="5" spans="1:14" ht="18.75" x14ac:dyDescent="0.25">
      <c r="A5" s="10">
        <v>2</v>
      </c>
      <c r="B5" s="56" t="s">
        <v>368</v>
      </c>
      <c r="C5" s="56" t="s">
        <v>363</v>
      </c>
      <c r="D5" s="56">
        <v>88.67</v>
      </c>
      <c r="E5" s="69">
        <v>6</v>
      </c>
      <c r="F5" s="36">
        <f t="shared" si="0"/>
        <v>94.67</v>
      </c>
      <c r="G5" s="4"/>
      <c r="H5" s="1"/>
      <c r="I5" s="1"/>
      <c r="J5" s="1"/>
      <c r="K5" s="1"/>
      <c r="L5" s="1"/>
      <c r="M5" s="1"/>
      <c r="N5" s="1"/>
    </row>
    <row r="6" spans="1:14" ht="18.75" x14ac:dyDescent="0.25">
      <c r="A6" s="10">
        <v>3</v>
      </c>
      <c r="B6" s="56" t="s">
        <v>369</v>
      </c>
      <c r="C6" s="56" t="s">
        <v>363</v>
      </c>
      <c r="D6" s="56">
        <v>88.17</v>
      </c>
      <c r="E6" s="69">
        <v>2</v>
      </c>
      <c r="F6" s="36">
        <f t="shared" si="0"/>
        <v>90.17</v>
      </c>
      <c r="G6" s="4"/>
      <c r="H6" s="1"/>
      <c r="I6" s="1"/>
      <c r="J6" s="1"/>
      <c r="K6" s="1"/>
      <c r="L6" s="1"/>
      <c r="M6" s="1"/>
      <c r="N6" s="1"/>
    </row>
    <row r="7" spans="1:14" ht="18.75" x14ac:dyDescent="0.3">
      <c r="A7" s="10">
        <v>4</v>
      </c>
      <c r="B7" s="56" t="s">
        <v>362</v>
      </c>
      <c r="C7" s="56" t="s">
        <v>363</v>
      </c>
      <c r="D7" s="56">
        <v>89.82</v>
      </c>
      <c r="E7" s="35"/>
      <c r="F7" s="36">
        <f t="shared" si="0"/>
        <v>89.82</v>
      </c>
      <c r="G7" s="4"/>
      <c r="H7" s="1"/>
      <c r="I7" s="1"/>
      <c r="J7" s="1"/>
      <c r="K7" s="1"/>
      <c r="L7" s="1"/>
      <c r="M7" s="1"/>
      <c r="N7" s="1"/>
    </row>
    <row r="8" spans="1:14" ht="18.75" x14ac:dyDescent="0.3">
      <c r="A8" s="10">
        <v>5</v>
      </c>
      <c r="B8" s="56" t="s">
        <v>364</v>
      </c>
      <c r="C8" s="56" t="s">
        <v>363</v>
      </c>
      <c r="D8" s="56">
        <v>89.64</v>
      </c>
      <c r="E8" s="35"/>
      <c r="F8" s="36">
        <f t="shared" si="0"/>
        <v>89.64</v>
      </c>
      <c r="G8" s="4"/>
      <c r="H8" s="1"/>
      <c r="I8" s="1"/>
      <c r="J8" s="1"/>
      <c r="K8" s="1"/>
      <c r="L8" s="1"/>
      <c r="M8" s="1"/>
      <c r="N8" s="1"/>
    </row>
    <row r="9" spans="1:14" ht="18.75" x14ac:dyDescent="0.3">
      <c r="A9" s="10">
        <v>6</v>
      </c>
      <c r="B9" s="56" t="s">
        <v>365</v>
      </c>
      <c r="C9" s="56" t="s">
        <v>363</v>
      </c>
      <c r="D9" s="56">
        <v>89.48</v>
      </c>
      <c r="E9" s="35"/>
      <c r="F9" s="36">
        <f t="shared" si="0"/>
        <v>89.48</v>
      </c>
      <c r="G9" s="4"/>
      <c r="H9" s="1"/>
      <c r="I9" s="1"/>
      <c r="J9" s="1"/>
      <c r="K9" s="1"/>
      <c r="L9" s="1"/>
      <c r="M9" s="1"/>
      <c r="N9" s="1"/>
    </row>
    <row r="10" spans="1:14" ht="18.75" x14ac:dyDescent="0.25">
      <c r="A10" s="10">
        <v>7</v>
      </c>
      <c r="B10" s="56" t="s">
        <v>375</v>
      </c>
      <c r="C10" s="56" t="s">
        <v>363</v>
      </c>
      <c r="D10" s="56">
        <v>83.02</v>
      </c>
      <c r="E10" s="69">
        <v>5</v>
      </c>
      <c r="F10" s="36">
        <f t="shared" si="0"/>
        <v>88.02</v>
      </c>
      <c r="G10" s="4"/>
      <c r="H10" s="1"/>
      <c r="I10" s="1"/>
      <c r="J10" s="1"/>
      <c r="K10" s="1"/>
      <c r="L10" s="1"/>
      <c r="M10" s="1"/>
      <c r="N10" s="1"/>
    </row>
    <row r="11" spans="1:14" ht="18.75" x14ac:dyDescent="0.25">
      <c r="A11" s="10">
        <v>8</v>
      </c>
      <c r="B11" s="56" t="s">
        <v>373</v>
      </c>
      <c r="C11" s="56" t="s">
        <v>363</v>
      </c>
      <c r="D11" s="56">
        <v>84.72</v>
      </c>
      <c r="E11" s="69">
        <v>3</v>
      </c>
      <c r="F11" s="36">
        <f t="shared" si="0"/>
        <v>87.72</v>
      </c>
      <c r="G11" s="4"/>
      <c r="H11" s="1"/>
      <c r="I11" s="1"/>
      <c r="J11" s="1"/>
      <c r="K11" s="1"/>
      <c r="L11" s="1"/>
      <c r="M11" s="1"/>
      <c r="N11" s="1"/>
    </row>
    <row r="12" spans="1:14" ht="18.75" x14ac:dyDescent="0.25">
      <c r="A12" s="10">
        <v>9</v>
      </c>
      <c r="B12" s="56" t="s">
        <v>370</v>
      </c>
      <c r="C12" s="56" t="s">
        <v>363</v>
      </c>
      <c r="D12" s="56">
        <v>87.53</v>
      </c>
      <c r="E12" s="69"/>
      <c r="F12" s="36">
        <f t="shared" si="0"/>
        <v>87.53</v>
      </c>
      <c r="G12" s="4"/>
      <c r="H12" s="1"/>
      <c r="I12" s="1"/>
      <c r="J12" s="1"/>
      <c r="K12" s="1"/>
      <c r="L12" s="1"/>
      <c r="M12" s="1"/>
      <c r="N12" s="1"/>
    </row>
    <row r="13" spans="1:14" ht="18.75" x14ac:dyDescent="0.25">
      <c r="A13" s="10">
        <v>10</v>
      </c>
      <c r="B13" s="56" t="s">
        <v>372</v>
      </c>
      <c r="C13" s="56" t="s">
        <v>363</v>
      </c>
      <c r="D13" s="56">
        <v>85.31</v>
      </c>
      <c r="E13" s="69">
        <v>2</v>
      </c>
      <c r="F13" s="36">
        <f t="shared" si="0"/>
        <v>87.31</v>
      </c>
      <c r="G13" s="4"/>
      <c r="H13" s="1"/>
      <c r="I13" s="1"/>
      <c r="J13" s="1"/>
      <c r="K13" s="1"/>
      <c r="L13" s="1"/>
      <c r="M13" s="1"/>
      <c r="N13" s="1"/>
    </row>
    <row r="14" spans="1:14" ht="18.75" x14ac:dyDescent="0.25">
      <c r="A14" s="10">
        <v>11</v>
      </c>
      <c r="B14" s="56" t="s">
        <v>371</v>
      </c>
      <c r="C14" s="56" t="s">
        <v>363</v>
      </c>
      <c r="D14" s="56">
        <v>85.4</v>
      </c>
      <c r="E14" s="69"/>
      <c r="F14" s="36">
        <f t="shared" si="0"/>
        <v>85.4</v>
      </c>
      <c r="G14" s="4"/>
      <c r="H14" s="1"/>
      <c r="I14" s="1"/>
      <c r="J14" s="1"/>
      <c r="K14" s="1"/>
      <c r="L14" s="1"/>
      <c r="M14" s="1"/>
      <c r="N14" s="1"/>
    </row>
    <row r="15" spans="1:14" ht="18.75" x14ac:dyDescent="0.25">
      <c r="A15" s="10">
        <v>12</v>
      </c>
      <c r="B15" s="56" t="s">
        <v>374</v>
      </c>
      <c r="C15" s="56" t="s">
        <v>363</v>
      </c>
      <c r="D15" s="56">
        <v>83.07</v>
      </c>
      <c r="E15" s="69">
        <v>2</v>
      </c>
      <c r="F15" s="36">
        <f t="shared" si="0"/>
        <v>85.07</v>
      </c>
      <c r="G15" s="4"/>
      <c r="H15" s="1"/>
      <c r="I15" s="1"/>
      <c r="J15" s="1"/>
      <c r="K15" s="1"/>
      <c r="L15" s="1"/>
      <c r="M15" s="1"/>
      <c r="N15" s="1"/>
    </row>
    <row r="16" spans="1:14" ht="18.75" x14ac:dyDescent="0.25">
      <c r="A16" s="10">
        <v>13</v>
      </c>
      <c r="B16" s="56" t="s">
        <v>376</v>
      </c>
      <c r="C16" s="56" t="s">
        <v>367</v>
      </c>
      <c r="D16" s="56">
        <v>81.7</v>
      </c>
      <c r="E16" s="69">
        <v>2</v>
      </c>
      <c r="F16" s="36">
        <f t="shared" si="0"/>
        <v>83.7</v>
      </c>
      <c r="G16" s="4"/>
      <c r="H16" s="1"/>
      <c r="I16" s="1"/>
      <c r="J16" s="1"/>
      <c r="K16" s="1"/>
      <c r="L16" s="1"/>
      <c r="M16" s="1"/>
      <c r="N16" s="1"/>
    </row>
    <row r="17" spans="1:14" ht="18.75" x14ac:dyDescent="0.25">
      <c r="A17" s="10">
        <v>14</v>
      </c>
      <c r="B17" s="56" t="s">
        <v>377</v>
      </c>
      <c r="C17" s="56" t="s">
        <v>363</v>
      </c>
      <c r="D17" s="56">
        <v>79.430000000000007</v>
      </c>
      <c r="E17" s="69"/>
      <c r="F17" s="36">
        <f t="shared" si="0"/>
        <v>79.430000000000007</v>
      </c>
      <c r="G17" s="4"/>
      <c r="H17" s="1"/>
      <c r="I17" s="1"/>
      <c r="J17" s="1"/>
      <c r="K17" s="1"/>
      <c r="L17" s="1"/>
      <c r="M17" s="1"/>
      <c r="N17" s="1"/>
    </row>
    <row r="18" spans="1:14" ht="18.75" x14ac:dyDescent="0.25">
      <c r="A18" s="11">
        <v>15</v>
      </c>
      <c r="B18" s="56" t="s">
        <v>378</v>
      </c>
      <c r="C18" s="56" t="s">
        <v>367</v>
      </c>
      <c r="D18" s="56">
        <v>78.45</v>
      </c>
      <c r="E18" s="73"/>
      <c r="F18" s="36">
        <f t="shared" si="0"/>
        <v>78.45</v>
      </c>
      <c r="G18" s="5"/>
      <c r="H18" s="2"/>
      <c r="I18" s="2"/>
      <c r="J18" s="2"/>
      <c r="K18" s="2"/>
      <c r="L18" s="2"/>
      <c r="M18" s="2"/>
      <c r="N18" s="2"/>
    </row>
    <row r="19" spans="1:14" ht="18.75" x14ac:dyDescent="0.25">
      <c r="A19" s="10">
        <v>16</v>
      </c>
      <c r="B19" s="56" t="s">
        <v>379</v>
      </c>
      <c r="C19" s="56" t="s">
        <v>363</v>
      </c>
      <c r="D19" s="56">
        <v>73.23</v>
      </c>
      <c r="E19" s="69"/>
      <c r="F19" s="36">
        <f t="shared" si="0"/>
        <v>73.23</v>
      </c>
      <c r="G19" s="4"/>
      <c r="H19" s="1"/>
      <c r="I19" s="1"/>
      <c r="J19" s="1"/>
      <c r="K19" s="1"/>
      <c r="L19" s="1"/>
      <c r="M19" s="1"/>
      <c r="N19" s="1"/>
    </row>
    <row r="20" spans="1:14" ht="18.75" x14ac:dyDescent="0.25">
      <c r="A20" s="10">
        <v>17</v>
      </c>
      <c r="B20" s="56" t="s">
        <v>382</v>
      </c>
      <c r="C20" s="56" t="s">
        <v>363</v>
      </c>
      <c r="D20" s="56">
        <v>68.739999999999995</v>
      </c>
      <c r="E20" s="69">
        <v>3</v>
      </c>
      <c r="F20" s="36">
        <f t="shared" si="0"/>
        <v>71.739999999999995</v>
      </c>
      <c r="G20" s="4"/>
      <c r="H20" s="1"/>
      <c r="I20" s="1"/>
      <c r="J20" s="1"/>
      <c r="K20" s="1"/>
      <c r="L20" s="1"/>
      <c r="M20" s="1"/>
      <c r="N20" s="1"/>
    </row>
    <row r="21" spans="1:14" ht="18.75" x14ac:dyDescent="0.25">
      <c r="A21" s="10">
        <v>18</v>
      </c>
      <c r="B21" s="56" t="s">
        <v>381</v>
      </c>
      <c r="C21" s="56" t="s">
        <v>363</v>
      </c>
      <c r="D21" s="56">
        <v>69.599999999999994</v>
      </c>
      <c r="E21" s="69">
        <v>2</v>
      </c>
      <c r="F21" s="36">
        <f t="shared" si="0"/>
        <v>71.599999999999994</v>
      </c>
      <c r="G21" s="4"/>
      <c r="H21" s="1"/>
      <c r="I21" s="1"/>
      <c r="J21" s="1"/>
      <c r="K21" s="1"/>
      <c r="L21" s="1"/>
      <c r="M21" s="1"/>
      <c r="N21" s="1"/>
    </row>
    <row r="22" spans="1:14" ht="18.75" x14ac:dyDescent="0.25">
      <c r="A22" s="10">
        <v>19</v>
      </c>
      <c r="B22" s="56" t="s">
        <v>380</v>
      </c>
      <c r="C22" s="56" t="s">
        <v>367</v>
      </c>
      <c r="D22" s="56">
        <v>70.36</v>
      </c>
      <c r="E22" s="69">
        <v>1</v>
      </c>
      <c r="F22" s="36">
        <f t="shared" si="0"/>
        <v>71.36</v>
      </c>
      <c r="G22" s="4"/>
      <c r="H22" s="1"/>
      <c r="I22" s="1"/>
      <c r="J22" s="1"/>
      <c r="K22" s="1"/>
      <c r="L22" s="1"/>
      <c r="M22" s="1"/>
      <c r="N22" s="1"/>
    </row>
    <row r="23" spans="1:14" ht="18.75" x14ac:dyDescent="0.25">
      <c r="A23" s="10">
        <v>20</v>
      </c>
      <c r="B23" s="56" t="s">
        <v>383</v>
      </c>
      <c r="C23" s="56" t="s">
        <v>363</v>
      </c>
      <c r="D23" s="56">
        <v>67.849999999999994</v>
      </c>
      <c r="E23" s="69"/>
      <c r="F23" s="36">
        <f t="shared" si="0"/>
        <v>67.849999999999994</v>
      </c>
      <c r="G23" s="4"/>
      <c r="H23" s="1"/>
      <c r="I23" s="1"/>
      <c r="J23" s="1"/>
      <c r="K23" s="1"/>
      <c r="L23" s="1"/>
      <c r="M23" s="1"/>
      <c r="N23" s="1"/>
    </row>
    <row r="24" spans="1:14" ht="18.75" x14ac:dyDescent="0.25">
      <c r="A24" s="10">
        <v>21</v>
      </c>
      <c r="B24" s="56" t="s">
        <v>384</v>
      </c>
      <c r="C24" s="56" t="s">
        <v>363</v>
      </c>
      <c r="D24" s="56">
        <v>66.83</v>
      </c>
      <c r="E24" s="69">
        <v>1</v>
      </c>
      <c r="F24" s="36">
        <f t="shared" si="0"/>
        <v>67.83</v>
      </c>
      <c r="G24" s="4"/>
      <c r="H24" s="1"/>
      <c r="I24" s="1"/>
      <c r="J24" s="1"/>
      <c r="K24" s="1"/>
      <c r="L24" s="1"/>
      <c r="M24" s="1"/>
      <c r="N24" s="1"/>
    </row>
    <row r="25" spans="1:14" ht="18.75" x14ac:dyDescent="0.3">
      <c r="A25" s="10">
        <v>22</v>
      </c>
      <c r="B25" s="56" t="s">
        <v>385</v>
      </c>
      <c r="C25" s="56" t="s">
        <v>363</v>
      </c>
      <c r="D25" s="56">
        <v>65.180000000000007</v>
      </c>
      <c r="E25" s="35"/>
      <c r="F25" s="36">
        <f t="shared" si="0"/>
        <v>65.180000000000007</v>
      </c>
      <c r="G25" s="4"/>
      <c r="H25" s="1"/>
      <c r="I25" s="1"/>
      <c r="J25" s="1"/>
      <c r="K25" s="1"/>
      <c r="L25" s="1"/>
      <c r="M25" s="1"/>
      <c r="N25" s="1"/>
    </row>
    <row r="26" spans="1:14" ht="18.75" x14ac:dyDescent="0.3">
      <c r="A26" s="10">
        <v>23</v>
      </c>
      <c r="B26" s="56" t="s">
        <v>386</v>
      </c>
      <c r="C26" s="56" t="s">
        <v>363</v>
      </c>
      <c r="D26" s="56">
        <v>64.930000000000007</v>
      </c>
      <c r="E26" s="35"/>
      <c r="F26" s="36">
        <f t="shared" si="0"/>
        <v>64.930000000000007</v>
      </c>
      <c r="G26" s="4"/>
      <c r="H26" s="1"/>
      <c r="I26" s="1"/>
      <c r="J26" s="1"/>
      <c r="K26" s="1"/>
      <c r="L26" s="1"/>
      <c r="M26" s="1"/>
      <c r="N26" s="1"/>
    </row>
    <row r="27" spans="1:14" ht="18.75" x14ac:dyDescent="0.3">
      <c r="A27" s="10">
        <v>24</v>
      </c>
      <c r="B27" s="56" t="s">
        <v>387</v>
      </c>
      <c r="C27" s="56" t="s">
        <v>363</v>
      </c>
      <c r="D27" s="56">
        <v>64.36</v>
      </c>
      <c r="E27" s="35"/>
      <c r="F27" s="36">
        <f t="shared" si="0"/>
        <v>64.36</v>
      </c>
      <c r="G27" s="4"/>
      <c r="H27" s="1"/>
      <c r="I27" s="1"/>
      <c r="J27" s="1"/>
      <c r="K27" s="1"/>
      <c r="L27" s="1"/>
      <c r="M27" s="1"/>
      <c r="N27" s="1"/>
    </row>
    <row r="28" spans="1:14" ht="18.75" x14ac:dyDescent="0.3">
      <c r="A28" s="10">
        <v>25</v>
      </c>
      <c r="B28" s="56" t="s">
        <v>388</v>
      </c>
      <c r="C28" s="56" t="s">
        <v>367</v>
      </c>
      <c r="D28" s="56">
        <v>61.79</v>
      </c>
      <c r="E28" s="35"/>
      <c r="F28" s="36">
        <f t="shared" si="0"/>
        <v>61.79</v>
      </c>
      <c r="G28" s="4"/>
      <c r="H28" s="1"/>
      <c r="I28" s="1"/>
      <c r="J28" s="1"/>
      <c r="K28" s="1"/>
      <c r="L28" s="1"/>
      <c r="M28" s="1"/>
      <c r="N28" s="1"/>
    </row>
    <row r="29" spans="1:14" ht="18.75" x14ac:dyDescent="0.3">
      <c r="A29" s="10">
        <v>26</v>
      </c>
      <c r="B29" s="56" t="s">
        <v>389</v>
      </c>
      <c r="C29" s="56" t="s">
        <v>367</v>
      </c>
      <c r="D29" s="56">
        <v>61.31</v>
      </c>
      <c r="E29" s="35"/>
      <c r="F29" s="36">
        <f t="shared" si="0"/>
        <v>61.31</v>
      </c>
      <c r="G29" s="4"/>
      <c r="H29" s="1"/>
      <c r="I29" s="1"/>
      <c r="J29" s="1"/>
      <c r="K29" s="1"/>
      <c r="L29" s="1"/>
      <c r="M29" s="1"/>
      <c r="N29" s="1"/>
    </row>
    <row r="30" spans="1:14" ht="18.75" x14ac:dyDescent="0.3">
      <c r="A30" s="10">
        <v>27</v>
      </c>
      <c r="B30" s="56" t="s">
        <v>390</v>
      </c>
      <c r="C30" s="56" t="s">
        <v>363</v>
      </c>
      <c r="D30" s="56">
        <v>60.75</v>
      </c>
      <c r="E30" s="35"/>
      <c r="F30" s="36">
        <f t="shared" si="0"/>
        <v>60.75</v>
      </c>
      <c r="G30" s="4"/>
      <c r="H30" s="1"/>
      <c r="I30" s="1"/>
      <c r="J30" s="1"/>
      <c r="K30" s="1"/>
      <c r="L30" s="1"/>
      <c r="M30" s="1"/>
      <c r="N30" s="1"/>
    </row>
    <row r="31" spans="1:14" ht="18.75" x14ac:dyDescent="0.3">
      <c r="A31" s="10">
        <v>28</v>
      </c>
      <c r="B31" s="64" t="s">
        <v>391</v>
      </c>
      <c r="C31" s="64" t="s">
        <v>363</v>
      </c>
      <c r="D31" s="64">
        <v>60.42</v>
      </c>
      <c r="E31" s="35"/>
      <c r="F31" s="36">
        <f t="shared" si="0"/>
        <v>60.42</v>
      </c>
      <c r="G31" s="4"/>
      <c r="H31" s="1"/>
      <c r="I31" s="1"/>
      <c r="J31" s="1"/>
      <c r="K31" s="1"/>
      <c r="L31" s="1"/>
      <c r="M31" s="1"/>
      <c r="N31" s="1"/>
    </row>
    <row r="32" spans="1:14" ht="18.75" x14ac:dyDescent="0.3">
      <c r="A32" s="10">
        <v>29</v>
      </c>
      <c r="B32" s="56" t="s">
        <v>392</v>
      </c>
      <c r="C32" s="56" t="s">
        <v>363</v>
      </c>
      <c r="D32" s="56">
        <v>60.33</v>
      </c>
      <c r="E32" s="35"/>
      <c r="F32" s="36">
        <f t="shared" si="0"/>
        <v>60.33</v>
      </c>
      <c r="G32" s="4"/>
      <c r="H32" s="1"/>
      <c r="I32" s="1"/>
      <c r="J32" s="1"/>
      <c r="K32" s="1"/>
      <c r="L32" s="1"/>
      <c r="M32" s="1"/>
      <c r="N32" s="1"/>
    </row>
    <row r="33" spans="1:14" ht="18.75" x14ac:dyDescent="0.3">
      <c r="A33" s="62">
        <v>30</v>
      </c>
      <c r="B33" s="65" t="s">
        <v>393</v>
      </c>
      <c r="C33" s="65" t="s">
        <v>363</v>
      </c>
      <c r="D33" s="65">
        <v>57.55</v>
      </c>
      <c r="E33" s="47"/>
      <c r="F33" s="36">
        <f t="shared" si="0"/>
        <v>57.55</v>
      </c>
      <c r="G33" s="4"/>
      <c r="H33" s="1"/>
      <c r="I33" s="1"/>
      <c r="J33" s="1"/>
      <c r="K33" s="1"/>
      <c r="L33" s="1"/>
      <c r="M33" s="1"/>
      <c r="N33" s="1"/>
    </row>
    <row r="34" spans="1:14" ht="18.75" x14ac:dyDescent="0.3">
      <c r="A34" s="18"/>
      <c r="B34" s="44"/>
      <c r="C34" s="44"/>
      <c r="D34" s="60"/>
      <c r="E34" s="61"/>
      <c r="F34" s="60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8"/>
      <c r="B35" s="44"/>
      <c r="C35" s="44"/>
      <c r="D35" s="42"/>
      <c r="E35" s="43"/>
      <c r="F35" s="42"/>
      <c r="G35" s="1"/>
      <c r="H35" s="1"/>
      <c r="I35" s="1"/>
      <c r="J35" s="1"/>
      <c r="K35" s="1"/>
      <c r="L35" s="1"/>
      <c r="M35" s="1"/>
      <c r="N35" s="1"/>
    </row>
    <row r="36" spans="1:14" ht="15.75" x14ac:dyDescent="0.25">
      <c r="A36" s="29"/>
      <c r="B36" s="84" t="s">
        <v>176</v>
      </c>
      <c r="C36" s="84"/>
      <c r="D36" s="84"/>
      <c r="E36" s="84"/>
      <c r="F36" s="84"/>
      <c r="G36" s="1"/>
      <c r="H36" s="1"/>
      <c r="I36" s="1"/>
      <c r="J36" s="1"/>
      <c r="K36" s="1"/>
      <c r="L36" s="1"/>
      <c r="M36" s="1"/>
      <c r="N36" s="1"/>
    </row>
    <row r="37" spans="1:14" ht="15.75" x14ac:dyDescent="0.25">
      <c r="A37" s="45"/>
      <c r="B37" s="84"/>
      <c r="C37" s="84"/>
      <c r="D37" s="84"/>
      <c r="E37" s="84"/>
      <c r="F37" s="84"/>
      <c r="G37" s="1"/>
      <c r="H37" s="1"/>
      <c r="I37" s="1"/>
      <c r="J37" s="1"/>
      <c r="K37" s="1"/>
      <c r="L37" s="1"/>
      <c r="M37" s="1"/>
      <c r="N37" s="1"/>
    </row>
    <row r="38" spans="1:14" ht="15.75" x14ac:dyDescent="0.25">
      <c r="A38" s="45"/>
      <c r="B38" s="84"/>
      <c r="C38" s="84"/>
      <c r="D38" s="84"/>
      <c r="E38" s="84"/>
      <c r="F38" s="84"/>
      <c r="G38" s="1"/>
      <c r="H38" s="1"/>
      <c r="I38" s="1"/>
      <c r="J38" s="1"/>
      <c r="K38" s="1"/>
      <c r="L38" s="1"/>
      <c r="M38" s="1"/>
      <c r="N38" s="1"/>
    </row>
    <row r="39" spans="1:14" ht="15.75" x14ac:dyDescent="0.25">
      <c r="A39" s="45"/>
      <c r="B39" s="84"/>
      <c r="C39" s="84"/>
      <c r="D39" s="84"/>
      <c r="E39" s="84"/>
      <c r="F39" s="84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D40" s="40"/>
      <c r="E40" s="40"/>
      <c r="F40" s="40"/>
    </row>
    <row r="41" spans="1:14" ht="18.75" x14ac:dyDescent="0.3">
      <c r="A41" s="77" t="s">
        <v>213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14" ht="18.75" x14ac:dyDescent="0.3">
      <c r="A42" s="77" t="s">
        <v>212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18.75" x14ac:dyDescent="0.3">
      <c r="A43" s="77" t="s">
        <v>211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ht="18.75" x14ac:dyDescent="0.3">
      <c r="A44" s="77" t="s">
        <v>210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ht="18.75" x14ac:dyDescent="0.3">
      <c r="A45" s="77" t="s">
        <v>209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4" ht="18.75" x14ac:dyDescent="0.3">
      <c r="A46" s="77" t="s">
        <v>208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8.75" x14ac:dyDescent="0.3">
      <c r="A47" s="77" t="s">
        <v>458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 ht="18.75" x14ac:dyDescent="0.3">
      <c r="A48" s="77" t="s">
        <v>214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</sheetData>
  <mergeCells count="11">
    <mergeCell ref="A43:N43"/>
    <mergeCell ref="A42:N42"/>
    <mergeCell ref="A1:N1"/>
    <mergeCell ref="A2:N2"/>
    <mergeCell ref="B36:F39"/>
    <mergeCell ref="A41:N41"/>
    <mergeCell ref="A48:N48"/>
    <mergeCell ref="A44:N44"/>
    <mergeCell ref="A45:N45"/>
    <mergeCell ref="A46:N46"/>
    <mergeCell ref="A47:N47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25" workbookViewId="0">
      <selection activeCell="J42" sqref="J42"/>
    </sheetView>
  </sheetViews>
  <sheetFormatPr defaultRowHeight="15" x14ac:dyDescent="0.25"/>
  <cols>
    <col min="1" max="1" width="6" customWidth="1"/>
    <col min="2" max="2" width="26.140625" customWidth="1"/>
    <col min="3" max="3" width="10.28515625" customWidth="1"/>
    <col min="5" max="5" width="10" customWidth="1"/>
    <col min="6" max="6" width="10.140625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</cols>
  <sheetData>
    <row r="1" spans="1:14" ht="18.75" x14ac:dyDescent="0.3">
      <c r="A1" s="79" t="s">
        <v>146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.75" x14ac:dyDescent="0.3">
      <c r="A2" s="79" t="s">
        <v>394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47.25" x14ac:dyDescent="0.25">
      <c r="A3" s="12" t="s">
        <v>139</v>
      </c>
      <c r="B3" s="7" t="s">
        <v>150</v>
      </c>
      <c r="C3" s="7"/>
      <c r="D3" s="8" t="s">
        <v>147</v>
      </c>
      <c r="E3" s="8" t="s">
        <v>148</v>
      </c>
      <c r="F3" s="9" t="s">
        <v>149</v>
      </c>
      <c r="G3" s="23"/>
      <c r="H3" s="14"/>
      <c r="I3" s="13"/>
      <c r="J3" s="13"/>
      <c r="K3" s="13"/>
      <c r="L3" s="13"/>
      <c r="M3" s="13"/>
      <c r="N3" s="15"/>
    </row>
    <row r="4" spans="1:14" ht="18.75" x14ac:dyDescent="0.3">
      <c r="A4" s="32">
        <v>1</v>
      </c>
      <c r="B4" s="56" t="s">
        <v>401</v>
      </c>
      <c r="C4" s="56" t="s">
        <v>399</v>
      </c>
      <c r="D4" s="56">
        <v>94.41</v>
      </c>
      <c r="E4" s="74">
        <v>10</v>
      </c>
      <c r="F4" s="36">
        <f t="shared" ref="F4:F35" si="0">D4+E4</f>
        <v>104.41</v>
      </c>
      <c r="G4" s="24"/>
      <c r="H4" s="17"/>
      <c r="I4" s="17"/>
      <c r="J4" s="17"/>
      <c r="K4" s="17"/>
      <c r="L4" s="17"/>
      <c r="M4" s="18"/>
      <c r="N4" s="19"/>
    </row>
    <row r="5" spans="1:14" ht="18.75" x14ac:dyDescent="0.3">
      <c r="A5" s="32">
        <v>2</v>
      </c>
      <c r="B5" s="56" t="s">
        <v>402</v>
      </c>
      <c r="C5" s="56" t="s">
        <v>403</v>
      </c>
      <c r="D5" s="56">
        <v>93.98</v>
      </c>
      <c r="E5" s="74">
        <v>8</v>
      </c>
      <c r="F5" s="36">
        <f t="shared" si="0"/>
        <v>101.98</v>
      </c>
      <c r="G5" s="24"/>
      <c r="H5" s="17"/>
      <c r="I5" s="17"/>
      <c r="J5" s="17"/>
      <c r="K5" s="17"/>
      <c r="L5" s="17"/>
      <c r="M5" s="18"/>
      <c r="N5" s="19"/>
    </row>
    <row r="6" spans="1:14" ht="18.75" x14ac:dyDescent="0.3">
      <c r="A6" s="32">
        <v>3</v>
      </c>
      <c r="B6" s="56" t="s">
        <v>398</v>
      </c>
      <c r="C6" s="56" t="s">
        <v>399</v>
      </c>
      <c r="D6" s="56">
        <v>94.86</v>
      </c>
      <c r="E6" s="74">
        <v>5</v>
      </c>
      <c r="F6" s="36">
        <f t="shared" si="0"/>
        <v>99.86</v>
      </c>
      <c r="G6" s="24"/>
      <c r="H6" s="17"/>
      <c r="I6" s="17"/>
      <c r="J6" s="17"/>
      <c r="K6" s="17"/>
      <c r="L6" s="17"/>
      <c r="M6" s="18"/>
      <c r="N6" s="19"/>
    </row>
    <row r="7" spans="1:14" ht="18.75" x14ac:dyDescent="0.3">
      <c r="A7" s="32">
        <v>4</v>
      </c>
      <c r="B7" s="56" t="s">
        <v>400</v>
      </c>
      <c r="C7" s="56" t="s">
        <v>396</v>
      </c>
      <c r="D7" s="56">
        <v>94.6</v>
      </c>
      <c r="E7" s="74">
        <v>4</v>
      </c>
      <c r="F7" s="36">
        <f t="shared" si="0"/>
        <v>98.6</v>
      </c>
      <c r="G7" s="24"/>
      <c r="H7" s="17"/>
      <c r="I7" s="17"/>
      <c r="J7" s="17"/>
      <c r="K7" s="17"/>
      <c r="L7" s="17"/>
      <c r="M7" s="18"/>
      <c r="N7" s="19"/>
    </row>
    <row r="8" spans="1:14" ht="18.75" x14ac:dyDescent="0.3">
      <c r="A8" s="32">
        <v>5</v>
      </c>
      <c r="B8" s="56" t="s">
        <v>404</v>
      </c>
      <c r="C8" s="56" t="s">
        <v>403</v>
      </c>
      <c r="D8" s="56">
        <v>93.85</v>
      </c>
      <c r="E8" s="74">
        <v>4</v>
      </c>
      <c r="F8" s="36">
        <f t="shared" si="0"/>
        <v>97.85</v>
      </c>
      <c r="G8" s="24"/>
      <c r="H8" s="17"/>
      <c r="I8" s="17"/>
      <c r="J8" s="17"/>
      <c r="K8" s="17"/>
      <c r="L8" s="17"/>
      <c r="M8" s="18"/>
      <c r="N8" s="19"/>
    </row>
    <row r="9" spans="1:14" ht="18.75" x14ac:dyDescent="0.3">
      <c r="A9" s="32">
        <v>6</v>
      </c>
      <c r="B9" s="56" t="s">
        <v>397</v>
      </c>
      <c r="C9" s="56" t="s">
        <v>396</v>
      </c>
      <c r="D9" s="56">
        <v>94.88</v>
      </c>
      <c r="E9" s="74">
        <v>2</v>
      </c>
      <c r="F9" s="36">
        <f t="shared" si="0"/>
        <v>96.88</v>
      </c>
      <c r="G9" s="24"/>
      <c r="H9" s="17"/>
      <c r="I9" s="17"/>
      <c r="J9" s="17"/>
      <c r="K9" s="17"/>
      <c r="L9" s="17"/>
      <c r="M9" s="18"/>
      <c r="N9" s="19"/>
    </row>
    <row r="10" spans="1:14" ht="18.75" x14ac:dyDescent="0.3">
      <c r="A10" s="32">
        <v>7</v>
      </c>
      <c r="B10" s="56" t="s">
        <v>421</v>
      </c>
      <c r="C10" s="56" t="s">
        <v>396</v>
      </c>
      <c r="D10" s="56">
        <v>88.78</v>
      </c>
      <c r="E10" s="74">
        <v>8</v>
      </c>
      <c r="F10" s="36">
        <f t="shared" si="0"/>
        <v>96.78</v>
      </c>
      <c r="G10" s="24"/>
      <c r="H10" s="17"/>
      <c r="I10" s="17"/>
      <c r="J10" s="17"/>
      <c r="K10" s="17"/>
      <c r="L10" s="17"/>
      <c r="M10" s="18"/>
      <c r="N10" s="19"/>
    </row>
    <row r="11" spans="1:14" ht="18.75" x14ac:dyDescent="0.3">
      <c r="A11" s="32">
        <v>8</v>
      </c>
      <c r="B11" s="56" t="s">
        <v>409</v>
      </c>
      <c r="C11" s="56" t="s">
        <v>403</v>
      </c>
      <c r="D11" s="56">
        <v>91.6</v>
      </c>
      <c r="E11" s="74">
        <v>4</v>
      </c>
      <c r="F11" s="36">
        <f t="shared" si="0"/>
        <v>95.6</v>
      </c>
      <c r="G11" s="24"/>
      <c r="H11" s="17"/>
      <c r="I11" s="17"/>
      <c r="J11" s="17"/>
      <c r="K11" s="17"/>
      <c r="L11" s="17"/>
      <c r="M11" s="18"/>
      <c r="N11" s="19"/>
    </row>
    <row r="12" spans="1:14" ht="18.75" x14ac:dyDescent="0.3">
      <c r="A12" s="32">
        <v>9</v>
      </c>
      <c r="B12" s="56" t="s">
        <v>395</v>
      </c>
      <c r="C12" s="56" t="s">
        <v>396</v>
      </c>
      <c r="D12" s="56">
        <v>95.43</v>
      </c>
      <c r="E12" s="74"/>
      <c r="F12" s="36">
        <f t="shared" si="0"/>
        <v>95.43</v>
      </c>
      <c r="G12" s="24"/>
      <c r="H12" s="17"/>
      <c r="I12" s="17"/>
      <c r="J12" s="17"/>
      <c r="K12" s="17"/>
      <c r="L12" s="17"/>
      <c r="M12" s="18"/>
      <c r="N12" s="19"/>
    </row>
    <row r="13" spans="1:14" ht="18.75" x14ac:dyDescent="0.3">
      <c r="A13" s="32">
        <v>10</v>
      </c>
      <c r="B13" s="56" t="s">
        <v>414</v>
      </c>
      <c r="C13" s="56" t="s">
        <v>403</v>
      </c>
      <c r="D13" s="56">
        <v>90.3</v>
      </c>
      <c r="E13" s="74">
        <v>5</v>
      </c>
      <c r="F13" s="36">
        <f t="shared" si="0"/>
        <v>95.3</v>
      </c>
      <c r="G13" s="24"/>
      <c r="H13" s="17"/>
      <c r="I13" s="17"/>
      <c r="J13" s="17"/>
      <c r="K13" s="17"/>
      <c r="L13" s="17"/>
      <c r="M13" s="18"/>
      <c r="N13" s="19"/>
    </row>
    <row r="14" spans="1:14" ht="18.75" x14ac:dyDescent="0.3">
      <c r="A14" s="32">
        <v>11</v>
      </c>
      <c r="B14" s="56" t="s">
        <v>406</v>
      </c>
      <c r="C14" s="56" t="s">
        <v>399</v>
      </c>
      <c r="D14" s="56">
        <v>93.04</v>
      </c>
      <c r="E14" s="74">
        <v>2</v>
      </c>
      <c r="F14" s="36">
        <f t="shared" si="0"/>
        <v>95.04</v>
      </c>
      <c r="G14" s="24"/>
      <c r="H14" s="17"/>
      <c r="I14" s="17"/>
      <c r="J14" s="17"/>
      <c r="K14" s="17"/>
      <c r="L14" s="17"/>
      <c r="M14" s="18"/>
      <c r="N14" s="19"/>
    </row>
    <row r="15" spans="1:14" ht="18.75" x14ac:dyDescent="0.3">
      <c r="A15" s="32">
        <v>12</v>
      </c>
      <c r="B15" s="56" t="s">
        <v>407</v>
      </c>
      <c r="C15" s="56" t="s">
        <v>396</v>
      </c>
      <c r="D15" s="56">
        <v>92.79</v>
      </c>
      <c r="E15" s="74">
        <v>2</v>
      </c>
      <c r="F15" s="36">
        <f t="shared" si="0"/>
        <v>94.79</v>
      </c>
      <c r="G15" s="24"/>
      <c r="H15" s="17"/>
      <c r="I15" s="17"/>
      <c r="J15" s="17"/>
      <c r="K15" s="17"/>
      <c r="L15" s="17"/>
      <c r="M15" s="18"/>
      <c r="N15" s="19"/>
    </row>
    <row r="16" spans="1:14" ht="18.75" x14ac:dyDescent="0.3">
      <c r="A16" s="32">
        <v>13</v>
      </c>
      <c r="B16" s="56" t="s">
        <v>411</v>
      </c>
      <c r="C16" s="56" t="s">
        <v>399</v>
      </c>
      <c r="D16" s="56">
        <v>90.98</v>
      </c>
      <c r="E16" s="74">
        <v>3</v>
      </c>
      <c r="F16" s="36">
        <f t="shared" si="0"/>
        <v>93.98</v>
      </c>
      <c r="G16" s="24"/>
      <c r="H16" s="17"/>
      <c r="I16" s="17"/>
      <c r="J16" s="17"/>
      <c r="K16" s="17"/>
      <c r="L16" s="17"/>
      <c r="M16" s="18"/>
      <c r="N16" s="19"/>
    </row>
    <row r="17" spans="1:14" ht="18.75" x14ac:dyDescent="0.3">
      <c r="A17" s="32">
        <v>14</v>
      </c>
      <c r="B17" s="56" t="s">
        <v>405</v>
      </c>
      <c r="C17" s="56" t="s">
        <v>396</v>
      </c>
      <c r="D17" s="56">
        <v>93.83</v>
      </c>
      <c r="E17" s="74"/>
      <c r="F17" s="36">
        <f t="shared" si="0"/>
        <v>93.83</v>
      </c>
      <c r="G17" s="24"/>
      <c r="H17" s="17"/>
      <c r="I17" s="17"/>
      <c r="J17" s="17"/>
      <c r="K17" s="17"/>
      <c r="L17" s="17"/>
      <c r="M17" s="18"/>
      <c r="N17" s="19"/>
    </row>
    <row r="18" spans="1:14" ht="18.75" x14ac:dyDescent="0.3">
      <c r="A18" s="32">
        <v>15</v>
      </c>
      <c r="B18" s="56" t="s">
        <v>408</v>
      </c>
      <c r="C18" s="56" t="s">
        <v>399</v>
      </c>
      <c r="D18" s="56">
        <v>91.75</v>
      </c>
      <c r="E18" s="74">
        <v>2</v>
      </c>
      <c r="F18" s="36">
        <f t="shared" si="0"/>
        <v>93.75</v>
      </c>
      <c r="G18" s="24"/>
      <c r="H18" s="17"/>
      <c r="I18" s="17"/>
      <c r="J18" s="17"/>
      <c r="K18" s="17"/>
      <c r="L18" s="17"/>
      <c r="M18" s="18"/>
      <c r="N18" s="19"/>
    </row>
    <row r="19" spans="1:14" ht="18.75" x14ac:dyDescent="0.3">
      <c r="A19" s="32">
        <v>16</v>
      </c>
      <c r="B19" s="56" t="s">
        <v>413</v>
      </c>
      <c r="C19" s="56" t="s">
        <v>396</v>
      </c>
      <c r="D19" s="56">
        <v>90.56</v>
      </c>
      <c r="E19" s="74">
        <v>3</v>
      </c>
      <c r="F19" s="36">
        <f t="shared" si="0"/>
        <v>93.56</v>
      </c>
      <c r="G19" s="24"/>
      <c r="H19" s="17"/>
      <c r="I19" s="17"/>
      <c r="J19" s="17"/>
      <c r="K19" s="17"/>
      <c r="L19" s="17"/>
      <c r="M19" s="18"/>
      <c r="N19" s="19"/>
    </row>
    <row r="20" spans="1:14" ht="18.75" x14ac:dyDescent="0.3">
      <c r="A20" s="32">
        <v>17</v>
      </c>
      <c r="B20" s="56" t="s">
        <v>410</v>
      </c>
      <c r="C20" s="56" t="s">
        <v>399</v>
      </c>
      <c r="D20" s="56">
        <v>91.06</v>
      </c>
      <c r="E20" s="74">
        <v>2</v>
      </c>
      <c r="F20" s="36">
        <f t="shared" si="0"/>
        <v>93.06</v>
      </c>
      <c r="G20" s="24"/>
      <c r="H20" s="17"/>
      <c r="I20" s="17"/>
      <c r="J20" s="17"/>
      <c r="K20" s="17"/>
      <c r="L20" s="17"/>
      <c r="M20" s="18"/>
      <c r="N20" s="19"/>
    </row>
    <row r="21" spans="1:14" ht="18.75" x14ac:dyDescent="0.3">
      <c r="A21" s="32">
        <v>18</v>
      </c>
      <c r="B21" s="56" t="s">
        <v>415</v>
      </c>
      <c r="C21" s="56" t="s">
        <v>396</v>
      </c>
      <c r="D21" s="56">
        <v>89.99</v>
      </c>
      <c r="E21" s="74">
        <v>3</v>
      </c>
      <c r="F21" s="36">
        <f t="shared" si="0"/>
        <v>92.99</v>
      </c>
      <c r="G21" s="24"/>
      <c r="H21" s="17"/>
      <c r="I21" s="17"/>
      <c r="J21" s="17"/>
      <c r="K21" s="17"/>
      <c r="L21" s="17"/>
      <c r="M21" s="18"/>
      <c r="N21" s="19"/>
    </row>
    <row r="22" spans="1:14" ht="18.75" x14ac:dyDescent="0.3">
      <c r="A22" s="32">
        <v>19</v>
      </c>
      <c r="B22" s="56" t="s">
        <v>412</v>
      </c>
      <c r="C22" s="56" t="s">
        <v>396</v>
      </c>
      <c r="D22" s="56">
        <v>90.89</v>
      </c>
      <c r="E22" s="74">
        <v>2</v>
      </c>
      <c r="F22" s="36">
        <f t="shared" si="0"/>
        <v>92.89</v>
      </c>
      <c r="G22" s="24"/>
      <c r="H22" s="17"/>
      <c r="I22" s="17"/>
      <c r="J22" s="17"/>
      <c r="K22" s="17"/>
      <c r="L22" s="17"/>
      <c r="M22" s="18"/>
      <c r="N22" s="19"/>
    </row>
    <row r="23" spans="1:14" ht="18.75" x14ac:dyDescent="0.3">
      <c r="A23" s="32">
        <v>20</v>
      </c>
      <c r="B23" s="56" t="s">
        <v>417</v>
      </c>
      <c r="C23" s="56" t="s">
        <v>396</v>
      </c>
      <c r="D23" s="56">
        <v>89.4</v>
      </c>
      <c r="E23" s="74">
        <v>2</v>
      </c>
      <c r="F23" s="36">
        <f t="shared" si="0"/>
        <v>91.4</v>
      </c>
      <c r="G23" s="24"/>
      <c r="H23" s="17"/>
      <c r="I23" s="17"/>
      <c r="J23" s="17"/>
      <c r="K23" s="17"/>
      <c r="L23" s="17"/>
      <c r="M23" s="18"/>
      <c r="N23" s="19"/>
    </row>
    <row r="24" spans="1:14" ht="18.75" x14ac:dyDescent="0.3">
      <c r="A24" s="32">
        <v>21</v>
      </c>
      <c r="B24" s="56" t="s">
        <v>426</v>
      </c>
      <c r="C24" s="56" t="s">
        <v>399</v>
      </c>
      <c r="D24" s="56">
        <v>86.88</v>
      </c>
      <c r="E24" s="74">
        <v>3</v>
      </c>
      <c r="F24" s="36">
        <f t="shared" si="0"/>
        <v>89.88</v>
      </c>
      <c r="G24" s="24"/>
      <c r="H24" s="17"/>
      <c r="I24" s="17"/>
      <c r="J24" s="17"/>
      <c r="K24" s="17"/>
      <c r="L24" s="17"/>
      <c r="M24" s="18"/>
      <c r="N24" s="19"/>
    </row>
    <row r="25" spans="1:14" ht="18.75" x14ac:dyDescent="0.3">
      <c r="A25" s="32">
        <v>22</v>
      </c>
      <c r="B25" s="56" t="s">
        <v>422</v>
      </c>
      <c r="C25" s="56" t="s">
        <v>403</v>
      </c>
      <c r="D25" s="56">
        <v>87.73</v>
      </c>
      <c r="E25" s="74">
        <v>2</v>
      </c>
      <c r="F25" s="36">
        <f t="shared" si="0"/>
        <v>89.73</v>
      </c>
      <c r="G25" s="24"/>
      <c r="H25" s="17"/>
      <c r="I25" s="17"/>
      <c r="J25" s="17"/>
      <c r="K25" s="17"/>
      <c r="L25" s="17"/>
      <c r="M25" s="18"/>
      <c r="N25" s="19"/>
    </row>
    <row r="26" spans="1:14" ht="18.75" x14ac:dyDescent="0.3">
      <c r="A26" s="32">
        <v>23</v>
      </c>
      <c r="B26" s="56" t="s">
        <v>416</v>
      </c>
      <c r="C26" s="56" t="s">
        <v>403</v>
      </c>
      <c r="D26" s="56">
        <v>89.71</v>
      </c>
      <c r="E26" s="74"/>
      <c r="F26" s="36">
        <f t="shared" si="0"/>
        <v>89.71</v>
      </c>
      <c r="G26" s="24"/>
      <c r="H26" s="17"/>
      <c r="I26" s="17"/>
      <c r="J26" s="17"/>
      <c r="K26" s="17"/>
      <c r="L26" s="17"/>
      <c r="M26" s="18"/>
      <c r="N26" s="19"/>
    </row>
    <row r="27" spans="1:14" ht="18.75" x14ac:dyDescent="0.3">
      <c r="A27" s="32">
        <v>24</v>
      </c>
      <c r="B27" s="56" t="s">
        <v>424</v>
      </c>
      <c r="C27" s="56" t="s">
        <v>399</v>
      </c>
      <c r="D27" s="56">
        <v>87.59</v>
      </c>
      <c r="E27" s="74">
        <v>2</v>
      </c>
      <c r="F27" s="36">
        <f t="shared" si="0"/>
        <v>89.59</v>
      </c>
      <c r="G27" s="24"/>
      <c r="H27" s="17"/>
      <c r="I27" s="17"/>
      <c r="J27" s="17"/>
      <c r="K27" s="17"/>
      <c r="L27" s="17"/>
      <c r="M27" s="18"/>
      <c r="N27" s="19"/>
    </row>
    <row r="28" spans="1:14" ht="18.75" x14ac:dyDescent="0.3">
      <c r="A28" s="32">
        <v>25</v>
      </c>
      <c r="B28" s="56" t="s">
        <v>425</v>
      </c>
      <c r="C28" s="56" t="s">
        <v>399</v>
      </c>
      <c r="D28" s="56">
        <v>87.54</v>
      </c>
      <c r="E28" s="74">
        <v>2</v>
      </c>
      <c r="F28" s="36">
        <f t="shared" si="0"/>
        <v>89.54</v>
      </c>
      <c r="G28" s="24"/>
      <c r="H28" s="17"/>
      <c r="I28" s="17"/>
      <c r="J28" s="17"/>
      <c r="K28" s="17"/>
      <c r="L28" s="17"/>
      <c r="M28" s="18"/>
      <c r="N28" s="19"/>
    </row>
    <row r="29" spans="1:14" ht="18.75" x14ac:dyDescent="0.3">
      <c r="A29" s="32">
        <v>26</v>
      </c>
      <c r="B29" s="56" t="s">
        <v>418</v>
      </c>
      <c r="C29" s="56" t="s">
        <v>396</v>
      </c>
      <c r="D29" s="56">
        <v>89.29</v>
      </c>
      <c r="E29" s="74"/>
      <c r="F29" s="36">
        <f t="shared" si="0"/>
        <v>89.29</v>
      </c>
      <c r="G29" s="24"/>
      <c r="H29" s="17"/>
      <c r="I29" s="17"/>
      <c r="J29" s="17"/>
      <c r="K29" s="17"/>
      <c r="L29" s="17"/>
      <c r="M29" s="18"/>
      <c r="N29" s="19"/>
    </row>
    <row r="30" spans="1:14" ht="18.75" x14ac:dyDescent="0.3">
      <c r="A30" s="32">
        <v>27</v>
      </c>
      <c r="B30" s="56" t="s">
        <v>419</v>
      </c>
      <c r="C30" s="56" t="s">
        <v>396</v>
      </c>
      <c r="D30" s="56">
        <v>89.23</v>
      </c>
      <c r="E30" s="74"/>
      <c r="F30" s="36">
        <f t="shared" si="0"/>
        <v>89.23</v>
      </c>
      <c r="G30" s="24"/>
      <c r="H30" s="17"/>
      <c r="I30" s="17"/>
      <c r="J30" s="17"/>
      <c r="K30" s="17"/>
      <c r="L30" s="17"/>
      <c r="M30" s="18"/>
      <c r="N30" s="19"/>
    </row>
    <row r="31" spans="1:14" ht="18.75" x14ac:dyDescent="0.3">
      <c r="A31" s="32">
        <v>28</v>
      </c>
      <c r="B31" s="56" t="s">
        <v>420</v>
      </c>
      <c r="C31" s="56" t="s">
        <v>403</v>
      </c>
      <c r="D31" s="56">
        <v>88.98</v>
      </c>
      <c r="E31" s="74"/>
      <c r="F31" s="36">
        <f t="shared" si="0"/>
        <v>88.98</v>
      </c>
      <c r="G31" s="24"/>
      <c r="H31" s="17"/>
      <c r="I31" s="17"/>
      <c r="J31" s="17"/>
      <c r="K31" s="17"/>
      <c r="L31" s="17"/>
      <c r="M31" s="18"/>
      <c r="N31" s="19"/>
    </row>
    <row r="32" spans="1:14" ht="18.75" x14ac:dyDescent="0.3">
      <c r="A32" s="32">
        <v>29</v>
      </c>
      <c r="B32" s="56" t="s">
        <v>423</v>
      </c>
      <c r="C32" s="56" t="s">
        <v>403</v>
      </c>
      <c r="D32" s="56">
        <v>87.69</v>
      </c>
      <c r="E32" s="74"/>
      <c r="F32" s="36">
        <f t="shared" si="0"/>
        <v>87.69</v>
      </c>
      <c r="G32" s="24"/>
      <c r="H32" s="17"/>
      <c r="I32" s="17"/>
      <c r="J32" s="17"/>
      <c r="K32" s="17"/>
      <c r="L32" s="17"/>
      <c r="M32" s="18"/>
      <c r="N32" s="19"/>
    </row>
    <row r="33" spans="1:14" ht="18.75" x14ac:dyDescent="0.3">
      <c r="A33" s="32">
        <v>30</v>
      </c>
      <c r="B33" s="56" t="s">
        <v>427</v>
      </c>
      <c r="C33" s="56" t="s">
        <v>396</v>
      </c>
      <c r="D33" s="56">
        <v>86.49</v>
      </c>
      <c r="E33" s="74"/>
      <c r="F33" s="36">
        <f t="shared" si="0"/>
        <v>86.49</v>
      </c>
      <c r="G33" s="24"/>
      <c r="H33" s="17"/>
      <c r="I33" s="17"/>
      <c r="J33" s="17"/>
      <c r="K33" s="17"/>
      <c r="L33" s="17"/>
      <c r="M33" s="18"/>
      <c r="N33" s="19"/>
    </row>
    <row r="34" spans="1:14" ht="18.75" x14ac:dyDescent="0.3">
      <c r="A34" s="32">
        <v>31</v>
      </c>
      <c r="B34" s="56" t="s">
        <v>428</v>
      </c>
      <c r="C34" s="56" t="s">
        <v>396</v>
      </c>
      <c r="D34" s="56">
        <v>85.68</v>
      </c>
      <c r="E34" s="74"/>
      <c r="F34" s="36">
        <f t="shared" si="0"/>
        <v>85.68</v>
      </c>
      <c r="G34" s="24"/>
      <c r="H34" s="17"/>
      <c r="I34" s="17"/>
      <c r="J34" s="17"/>
      <c r="K34" s="17"/>
      <c r="L34" s="17"/>
      <c r="M34" s="18"/>
      <c r="N34" s="19"/>
    </row>
    <row r="35" spans="1:14" ht="18.75" x14ac:dyDescent="0.3">
      <c r="A35" s="32">
        <v>32</v>
      </c>
      <c r="B35" s="56" t="s">
        <v>429</v>
      </c>
      <c r="C35" s="56" t="s">
        <v>396</v>
      </c>
      <c r="D35" s="56">
        <v>84.96</v>
      </c>
      <c r="E35" s="74"/>
      <c r="F35" s="36">
        <f t="shared" si="0"/>
        <v>84.96</v>
      </c>
      <c r="G35" s="24"/>
      <c r="H35" s="17"/>
      <c r="I35" s="17"/>
      <c r="J35" s="17"/>
      <c r="K35" s="17"/>
      <c r="L35" s="17"/>
      <c r="M35" s="18"/>
      <c r="N35" s="19"/>
    </row>
    <row r="36" spans="1:14" ht="18.75" x14ac:dyDescent="0.3">
      <c r="A36" s="32">
        <v>33</v>
      </c>
      <c r="B36" s="56" t="s">
        <v>430</v>
      </c>
      <c r="C36" s="56" t="s">
        <v>399</v>
      </c>
      <c r="D36" s="56">
        <v>80.63</v>
      </c>
      <c r="E36" s="74"/>
      <c r="F36" s="36">
        <f t="shared" ref="F36:F63" si="1">D36+E36</f>
        <v>80.63</v>
      </c>
      <c r="G36" s="24"/>
      <c r="H36" s="17"/>
      <c r="I36" s="17"/>
      <c r="J36" s="17"/>
      <c r="K36" s="17"/>
      <c r="L36" s="17"/>
      <c r="M36" s="18"/>
      <c r="N36" s="19"/>
    </row>
    <row r="37" spans="1:14" ht="18.75" x14ac:dyDescent="0.3">
      <c r="A37" s="32">
        <v>34</v>
      </c>
      <c r="B37" s="56" t="s">
        <v>431</v>
      </c>
      <c r="C37" s="56" t="s">
        <v>403</v>
      </c>
      <c r="D37" s="56">
        <v>79.48</v>
      </c>
      <c r="E37" s="74"/>
      <c r="F37" s="36">
        <f t="shared" si="1"/>
        <v>79.48</v>
      </c>
      <c r="G37" s="24"/>
      <c r="H37" s="17"/>
      <c r="I37" s="17"/>
      <c r="J37" s="17"/>
      <c r="K37" s="17"/>
      <c r="L37" s="17"/>
      <c r="M37" s="18"/>
      <c r="N37" s="19"/>
    </row>
    <row r="38" spans="1:14" ht="18.75" x14ac:dyDescent="0.3">
      <c r="A38" s="32">
        <v>35</v>
      </c>
      <c r="B38" s="56" t="s">
        <v>432</v>
      </c>
      <c r="C38" s="56" t="s">
        <v>403</v>
      </c>
      <c r="D38" s="56">
        <v>79.06</v>
      </c>
      <c r="E38" s="74"/>
      <c r="F38" s="36">
        <f t="shared" si="1"/>
        <v>79.06</v>
      </c>
      <c r="G38" s="24"/>
      <c r="H38" s="17"/>
      <c r="I38" s="17"/>
      <c r="J38" s="17"/>
      <c r="K38" s="17"/>
      <c r="L38" s="17"/>
      <c r="M38" s="18"/>
      <c r="N38" s="19"/>
    </row>
    <row r="39" spans="1:14" ht="18.75" x14ac:dyDescent="0.3">
      <c r="A39" s="32">
        <v>36</v>
      </c>
      <c r="B39" s="56" t="s">
        <v>433</v>
      </c>
      <c r="C39" s="56" t="s">
        <v>396</v>
      </c>
      <c r="D39" s="56">
        <v>79.03</v>
      </c>
      <c r="E39" s="74"/>
      <c r="F39" s="36">
        <f t="shared" si="1"/>
        <v>79.03</v>
      </c>
      <c r="G39" s="24"/>
      <c r="H39" s="17"/>
      <c r="I39" s="17"/>
      <c r="J39" s="17"/>
      <c r="K39" s="17"/>
      <c r="L39" s="17"/>
      <c r="M39" s="18"/>
      <c r="N39" s="19"/>
    </row>
    <row r="40" spans="1:14" ht="18.75" x14ac:dyDescent="0.3">
      <c r="A40" s="32">
        <v>37</v>
      </c>
      <c r="B40" s="56" t="s">
        <v>434</v>
      </c>
      <c r="C40" s="56" t="s">
        <v>403</v>
      </c>
      <c r="D40" s="56">
        <v>76.59</v>
      </c>
      <c r="E40" s="74"/>
      <c r="F40" s="36">
        <f t="shared" si="1"/>
        <v>76.59</v>
      </c>
      <c r="G40" s="24"/>
      <c r="H40" s="17"/>
      <c r="I40" s="17"/>
      <c r="J40" s="17"/>
      <c r="K40" s="17"/>
      <c r="L40" s="17"/>
      <c r="M40" s="18"/>
      <c r="N40" s="19"/>
    </row>
    <row r="41" spans="1:14" ht="18.75" x14ac:dyDescent="0.3">
      <c r="A41" s="32">
        <v>38</v>
      </c>
      <c r="B41" s="56" t="s">
        <v>435</v>
      </c>
      <c r="C41" s="56" t="s">
        <v>396</v>
      </c>
      <c r="D41" s="56">
        <v>76.290000000000006</v>
      </c>
      <c r="E41" s="74"/>
      <c r="F41" s="36">
        <f t="shared" si="1"/>
        <v>76.290000000000006</v>
      </c>
      <c r="G41" s="24"/>
      <c r="H41" s="17"/>
      <c r="I41" s="17"/>
      <c r="J41" s="17"/>
      <c r="K41" s="17"/>
      <c r="L41" s="17"/>
      <c r="M41" s="18"/>
      <c r="N41" s="19"/>
    </row>
    <row r="42" spans="1:14" ht="18.75" x14ac:dyDescent="0.3">
      <c r="A42" s="32">
        <v>39</v>
      </c>
      <c r="B42" s="56" t="s">
        <v>437</v>
      </c>
      <c r="C42" s="56" t="s">
        <v>403</v>
      </c>
      <c r="D42" s="56">
        <v>71.81</v>
      </c>
      <c r="E42" s="74">
        <v>2</v>
      </c>
      <c r="F42" s="36">
        <f t="shared" si="1"/>
        <v>73.81</v>
      </c>
      <c r="G42" s="24"/>
      <c r="H42" s="17"/>
      <c r="I42" s="17"/>
      <c r="J42" s="17"/>
      <c r="K42" s="17"/>
      <c r="L42" s="17"/>
      <c r="M42" s="18"/>
      <c r="N42" s="19"/>
    </row>
    <row r="43" spans="1:14" ht="18.75" x14ac:dyDescent="0.3">
      <c r="A43" s="32">
        <v>40</v>
      </c>
      <c r="B43" s="56" t="s">
        <v>436</v>
      </c>
      <c r="C43" s="56" t="s">
        <v>396</v>
      </c>
      <c r="D43" s="56">
        <v>72.239999999999995</v>
      </c>
      <c r="E43" s="74"/>
      <c r="F43" s="36">
        <f t="shared" si="1"/>
        <v>72.239999999999995</v>
      </c>
      <c r="G43" s="24"/>
      <c r="H43" s="17"/>
      <c r="I43" s="17"/>
      <c r="J43" s="17"/>
      <c r="K43" s="17"/>
      <c r="L43" s="17"/>
      <c r="M43" s="18"/>
      <c r="N43" s="19"/>
    </row>
    <row r="44" spans="1:14" ht="18.75" x14ac:dyDescent="0.3">
      <c r="A44" s="32">
        <v>41</v>
      </c>
      <c r="B44" s="56" t="s">
        <v>444</v>
      </c>
      <c r="C44" s="56" t="s">
        <v>399</v>
      </c>
      <c r="D44" s="56">
        <v>67.98</v>
      </c>
      <c r="E44" s="74">
        <v>4</v>
      </c>
      <c r="F44" s="36">
        <f t="shared" si="1"/>
        <v>71.98</v>
      </c>
      <c r="G44" s="24"/>
      <c r="H44" s="17"/>
      <c r="I44" s="17"/>
      <c r="J44" s="17"/>
      <c r="K44" s="17"/>
      <c r="L44" s="17"/>
      <c r="M44" s="18"/>
      <c r="N44" s="19"/>
    </row>
    <row r="45" spans="1:14" ht="18.75" x14ac:dyDescent="0.3">
      <c r="A45" s="32">
        <v>42</v>
      </c>
      <c r="B45" s="56" t="s">
        <v>438</v>
      </c>
      <c r="C45" s="56" t="s">
        <v>396</v>
      </c>
      <c r="D45" s="56">
        <v>70.8</v>
      </c>
      <c r="E45" s="74"/>
      <c r="F45" s="36">
        <f t="shared" si="1"/>
        <v>70.8</v>
      </c>
      <c r="G45" s="24"/>
      <c r="H45" s="17"/>
      <c r="I45" s="17"/>
      <c r="J45" s="17"/>
      <c r="K45" s="17"/>
      <c r="L45" s="17"/>
      <c r="M45" s="18"/>
      <c r="N45" s="19"/>
    </row>
    <row r="46" spans="1:14" ht="18.75" x14ac:dyDescent="0.3">
      <c r="A46" s="32">
        <v>43</v>
      </c>
      <c r="B46" s="56" t="s">
        <v>439</v>
      </c>
      <c r="C46" s="56" t="s">
        <v>396</v>
      </c>
      <c r="D46" s="56">
        <v>70.25</v>
      </c>
      <c r="E46" s="74"/>
      <c r="F46" s="36">
        <f t="shared" si="1"/>
        <v>70.25</v>
      </c>
      <c r="G46" s="24"/>
      <c r="H46" s="17"/>
      <c r="I46" s="17"/>
      <c r="J46" s="17"/>
      <c r="K46" s="17"/>
      <c r="L46" s="17"/>
      <c r="M46" s="18"/>
      <c r="N46" s="19"/>
    </row>
    <row r="47" spans="1:14" ht="18.75" x14ac:dyDescent="0.3">
      <c r="A47" s="32">
        <v>44</v>
      </c>
      <c r="B47" s="56" t="s">
        <v>440</v>
      </c>
      <c r="C47" s="56" t="s">
        <v>403</v>
      </c>
      <c r="D47" s="56">
        <v>69.83</v>
      </c>
      <c r="E47" s="74"/>
      <c r="F47" s="36">
        <f t="shared" si="1"/>
        <v>69.83</v>
      </c>
      <c r="G47" s="24"/>
      <c r="H47" s="17"/>
      <c r="I47" s="17"/>
      <c r="J47" s="17"/>
      <c r="K47" s="17"/>
      <c r="L47" s="17"/>
      <c r="M47" s="18"/>
      <c r="N47" s="19"/>
    </row>
    <row r="48" spans="1:14" ht="18.75" x14ac:dyDescent="0.3">
      <c r="A48" s="32">
        <v>45</v>
      </c>
      <c r="B48" s="56" t="s">
        <v>441</v>
      </c>
      <c r="C48" s="56" t="s">
        <v>399</v>
      </c>
      <c r="D48" s="56">
        <v>69.53</v>
      </c>
      <c r="E48" s="74"/>
      <c r="F48" s="36">
        <f t="shared" si="1"/>
        <v>69.53</v>
      </c>
      <c r="G48" s="24"/>
      <c r="H48" s="17"/>
      <c r="I48" s="17"/>
      <c r="J48" s="17"/>
      <c r="K48" s="17"/>
      <c r="L48" s="17"/>
      <c r="M48" s="18"/>
      <c r="N48" s="19"/>
    </row>
    <row r="49" spans="1:14" ht="18.75" x14ac:dyDescent="0.3">
      <c r="A49" s="32">
        <v>46</v>
      </c>
      <c r="B49" s="56" t="s">
        <v>442</v>
      </c>
      <c r="C49" s="56" t="s">
        <v>396</v>
      </c>
      <c r="D49" s="56">
        <v>68.150000000000006</v>
      </c>
      <c r="E49" s="74"/>
      <c r="F49" s="36">
        <f t="shared" si="1"/>
        <v>68.150000000000006</v>
      </c>
      <c r="G49" s="24"/>
      <c r="H49" s="17"/>
      <c r="I49" s="17"/>
      <c r="J49" s="17"/>
      <c r="K49" s="17"/>
      <c r="L49" s="17"/>
      <c r="M49" s="18"/>
      <c r="N49" s="19"/>
    </row>
    <row r="50" spans="1:14" ht="18.75" x14ac:dyDescent="0.3">
      <c r="A50" s="32">
        <v>47</v>
      </c>
      <c r="B50" s="56" t="s">
        <v>443</v>
      </c>
      <c r="C50" s="56" t="s">
        <v>399</v>
      </c>
      <c r="D50" s="56">
        <v>68.06</v>
      </c>
      <c r="E50" s="74"/>
      <c r="F50" s="36">
        <f t="shared" si="1"/>
        <v>68.06</v>
      </c>
      <c r="G50" s="24"/>
      <c r="H50" s="17"/>
      <c r="I50" s="17"/>
      <c r="J50" s="17"/>
      <c r="K50" s="17"/>
      <c r="L50" s="17"/>
      <c r="M50" s="18"/>
      <c r="N50" s="19"/>
    </row>
    <row r="51" spans="1:14" ht="18.75" x14ac:dyDescent="0.3">
      <c r="A51" s="32">
        <v>48</v>
      </c>
      <c r="B51" s="56" t="s">
        <v>445</v>
      </c>
      <c r="C51" s="56" t="s">
        <v>399</v>
      </c>
      <c r="D51" s="56">
        <v>67.56</v>
      </c>
      <c r="E51" s="74"/>
      <c r="F51" s="36">
        <f t="shared" si="1"/>
        <v>67.56</v>
      </c>
      <c r="G51" s="24"/>
      <c r="H51" s="17"/>
      <c r="I51" s="17"/>
      <c r="J51" s="17"/>
      <c r="K51" s="17"/>
      <c r="L51" s="17"/>
      <c r="M51" s="18"/>
      <c r="N51" s="19"/>
    </row>
    <row r="52" spans="1:14" ht="18.75" x14ac:dyDescent="0.3">
      <c r="A52" s="32">
        <v>49</v>
      </c>
      <c r="B52" s="56" t="s">
        <v>446</v>
      </c>
      <c r="C52" s="56" t="s">
        <v>403</v>
      </c>
      <c r="D52" s="56">
        <v>67.41</v>
      </c>
      <c r="E52" s="74"/>
      <c r="F52" s="36">
        <f t="shared" si="1"/>
        <v>67.41</v>
      </c>
      <c r="G52" s="24"/>
      <c r="H52" s="17"/>
      <c r="I52" s="17"/>
      <c r="J52" s="17"/>
      <c r="K52" s="17"/>
      <c r="L52" s="17"/>
      <c r="M52" s="18"/>
      <c r="N52" s="19"/>
    </row>
    <row r="53" spans="1:14" ht="18.75" x14ac:dyDescent="0.3">
      <c r="A53" s="32">
        <v>50</v>
      </c>
      <c r="B53" s="56" t="s">
        <v>447</v>
      </c>
      <c r="C53" s="56" t="s">
        <v>403</v>
      </c>
      <c r="D53" s="56">
        <v>66.58</v>
      </c>
      <c r="E53" s="74"/>
      <c r="F53" s="36">
        <f t="shared" si="1"/>
        <v>66.58</v>
      </c>
      <c r="G53" s="24"/>
      <c r="H53" s="17"/>
      <c r="I53" s="17"/>
      <c r="J53" s="17"/>
      <c r="K53" s="17"/>
      <c r="L53" s="17"/>
      <c r="M53" s="18"/>
      <c r="N53" s="19"/>
    </row>
    <row r="54" spans="1:14" ht="18.75" x14ac:dyDescent="0.3">
      <c r="A54" s="32">
        <v>51</v>
      </c>
      <c r="B54" s="56" t="s">
        <v>448</v>
      </c>
      <c r="C54" s="56" t="s">
        <v>399</v>
      </c>
      <c r="D54" s="56">
        <v>65.75</v>
      </c>
      <c r="E54" s="74"/>
      <c r="F54" s="36">
        <f t="shared" si="1"/>
        <v>65.75</v>
      </c>
      <c r="G54" s="24"/>
      <c r="H54" s="17"/>
      <c r="I54" s="17"/>
      <c r="J54" s="17"/>
      <c r="K54" s="17"/>
      <c r="L54" s="17"/>
      <c r="M54" s="18"/>
      <c r="N54" s="19"/>
    </row>
    <row r="55" spans="1:14" ht="18.75" x14ac:dyDescent="0.3">
      <c r="A55" s="32">
        <v>52</v>
      </c>
      <c r="B55" s="56" t="s">
        <v>449</v>
      </c>
      <c r="C55" s="56" t="s">
        <v>403</v>
      </c>
      <c r="D55" s="56">
        <v>65.69</v>
      </c>
      <c r="E55" s="74"/>
      <c r="F55" s="36">
        <f t="shared" si="1"/>
        <v>65.69</v>
      </c>
      <c r="G55" s="24"/>
      <c r="H55" s="17"/>
      <c r="I55" s="17"/>
      <c r="J55" s="17"/>
      <c r="K55" s="17"/>
      <c r="L55" s="17"/>
      <c r="M55" s="18"/>
      <c r="N55" s="19"/>
    </row>
    <row r="56" spans="1:14" ht="18.75" x14ac:dyDescent="0.3">
      <c r="A56" s="32">
        <v>53</v>
      </c>
      <c r="B56" s="56" t="s">
        <v>451</v>
      </c>
      <c r="C56" s="56" t="s">
        <v>399</v>
      </c>
      <c r="D56" s="56">
        <v>63.13</v>
      </c>
      <c r="E56" s="74">
        <v>2</v>
      </c>
      <c r="F56" s="36">
        <f t="shared" si="1"/>
        <v>65.13</v>
      </c>
      <c r="G56" s="24"/>
      <c r="H56" s="17"/>
      <c r="I56" s="17"/>
      <c r="J56" s="17"/>
      <c r="K56" s="17"/>
      <c r="L56" s="17"/>
      <c r="M56" s="18"/>
      <c r="N56" s="19"/>
    </row>
    <row r="57" spans="1:14" ht="18.75" x14ac:dyDescent="0.3">
      <c r="A57" s="32">
        <v>54</v>
      </c>
      <c r="B57" s="56" t="s">
        <v>450</v>
      </c>
      <c r="C57" s="56" t="s">
        <v>403</v>
      </c>
      <c r="D57" s="56">
        <v>63.33</v>
      </c>
      <c r="E57" s="74"/>
      <c r="F57" s="36">
        <f t="shared" si="1"/>
        <v>63.33</v>
      </c>
      <c r="G57" s="24"/>
      <c r="H57" s="17"/>
      <c r="I57" s="17"/>
      <c r="J57" s="17"/>
      <c r="K57" s="17"/>
      <c r="L57" s="17"/>
      <c r="M57" s="18"/>
      <c r="N57" s="19"/>
    </row>
    <row r="58" spans="1:14" ht="18.75" x14ac:dyDescent="0.3">
      <c r="A58" s="32">
        <v>55</v>
      </c>
      <c r="B58" s="56" t="s">
        <v>454</v>
      </c>
      <c r="C58" s="56" t="s">
        <v>399</v>
      </c>
      <c r="D58" s="56">
        <v>62.18</v>
      </c>
      <c r="E58" s="74">
        <v>1</v>
      </c>
      <c r="F58" s="36">
        <f t="shared" si="1"/>
        <v>63.18</v>
      </c>
      <c r="G58" s="24"/>
      <c r="H58" s="17"/>
      <c r="I58" s="17"/>
      <c r="J58" s="17"/>
      <c r="K58" s="17"/>
      <c r="L58" s="17"/>
      <c r="M58" s="18"/>
      <c r="N58" s="19"/>
    </row>
    <row r="59" spans="1:14" ht="18.75" x14ac:dyDescent="0.3">
      <c r="A59" s="32">
        <v>56</v>
      </c>
      <c r="B59" s="56" t="s">
        <v>452</v>
      </c>
      <c r="C59" s="56" t="s">
        <v>399</v>
      </c>
      <c r="D59" s="56">
        <v>62.75</v>
      </c>
      <c r="E59" s="74"/>
      <c r="F59" s="36">
        <f t="shared" si="1"/>
        <v>62.75</v>
      </c>
      <c r="G59" s="24"/>
      <c r="H59" s="17"/>
      <c r="I59" s="17"/>
      <c r="J59" s="17"/>
      <c r="K59" s="17"/>
      <c r="L59" s="17"/>
      <c r="M59" s="18"/>
      <c r="N59" s="19"/>
    </row>
    <row r="60" spans="1:14" ht="18.75" x14ac:dyDescent="0.3">
      <c r="A60" s="32">
        <v>57</v>
      </c>
      <c r="B60" s="56" t="s">
        <v>453</v>
      </c>
      <c r="C60" s="56" t="s">
        <v>396</v>
      </c>
      <c r="D60" s="56">
        <v>62.63</v>
      </c>
      <c r="E60" s="74"/>
      <c r="F60" s="36">
        <f t="shared" si="1"/>
        <v>62.63</v>
      </c>
      <c r="G60" s="24"/>
      <c r="H60" s="17"/>
      <c r="I60" s="17"/>
      <c r="J60" s="17"/>
      <c r="K60" s="17"/>
      <c r="L60" s="17"/>
      <c r="M60" s="18"/>
      <c r="N60" s="19"/>
    </row>
    <row r="61" spans="1:14" ht="18.75" x14ac:dyDescent="0.3">
      <c r="A61" s="32">
        <v>58</v>
      </c>
      <c r="B61" s="56" t="s">
        <v>455</v>
      </c>
      <c r="C61" s="56" t="s">
        <v>399</v>
      </c>
      <c r="D61" s="56">
        <v>60.69</v>
      </c>
      <c r="E61" s="74"/>
      <c r="F61" s="36">
        <f t="shared" si="1"/>
        <v>60.69</v>
      </c>
      <c r="G61" s="24"/>
      <c r="H61" s="17"/>
      <c r="I61" s="17"/>
      <c r="J61" s="17"/>
      <c r="K61" s="17"/>
      <c r="L61" s="17"/>
      <c r="M61" s="18"/>
      <c r="N61" s="19"/>
    </row>
    <row r="62" spans="1:14" ht="18.75" x14ac:dyDescent="0.3">
      <c r="A62" s="32">
        <v>59</v>
      </c>
      <c r="B62" s="56" t="s">
        <v>456</v>
      </c>
      <c r="C62" s="56" t="s">
        <v>403</v>
      </c>
      <c r="D62" s="56">
        <v>60.4</v>
      </c>
      <c r="E62" s="74"/>
      <c r="F62" s="36">
        <f t="shared" si="1"/>
        <v>60.4</v>
      </c>
      <c r="G62" s="24"/>
      <c r="H62" s="17"/>
      <c r="I62" s="17"/>
      <c r="J62" s="17"/>
      <c r="K62" s="17"/>
      <c r="L62" s="17"/>
      <c r="M62" s="18"/>
      <c r="N62" s="19"/>
    </row>
    <row r="63" spans="1:14" ht="18.75" x14ac:dyDescent="0.3">
      <c r="A63" s="63">
        <v>60</v>
      </c>
      <c r="B63" s="57" t="s">
        <v>457</v>
      </c>
      <c r="C63" s="57" t="s">
        <v>396</v>
      </c>
      <c r="D63" s="57">
        <v>57</v>
      </c>
      <c r="E63" s="76"/>
      <c r="F63" s="36">
        <f t="shared" si="1"/>
        <v>57</v>
      </c>
      <c r="G63" s="24"/>
      <c r="H63" s="17"/>
      <c r="I63" s="17"/>
      <c r="J63" s="17"/>
      <c r="K63" s="17"/>
      <c r="L63" s="17"/>
      <c r="M63" s="18"/>
      <c r="N63" s="19"/>
    </row>
    <row r="64" spans="1:14" ht="18.75" x14ac:dyDescent="0.3">
      <c r="A64" s="59"/>
      <c r="D64" s="28"/>
      <c r="E64" s="28"/>
      <c r="F64" s="28"/>
      <c r="G64" s="17"/>
      <c r="H64" s="17"/>
      <c r="I64" s="17"/>
      <c r="J64" s="17"/>
      <c r="K64" s="17"/>
      <c r="L64" s="17"/>
      <c r="M64" s="18"/>
      <c r="N64" s="19"/>
    </row>
    <row r="65" spans="1:14" ht="18.75" x14ac:dyDescent="0.3">
      <c r="A65" s="59"/>
      <c r="D65" s="28"/>
      <c r="E65" s="28"/>
      <c r="F65" s="28"/>
      <c r="G65" s="17"/>
      <c r="H65" s="17"/>
      <c r="I65" s="17"/>
      <c r="J65" s="17"/>
      <c r="K65" s="17"/>
      <c r="L65" s="17"/>
      <c r="M65" s="18"/>
      <c r="N65" s="19"/>
    </row>
    <row r="66" spans="1:14" ht="15.75" x14ac:dyDescent="0.25">
      <c r="A66" s="21"/>
      <c r="B66" s="18"/>
      <c r="C66" s="18"/>
      <c r="D66" s="26"/>
      <c r="E66" s="27"/>
      <c r="F66" s="26"/>
      <c r="G66" s="17"/>
      <c r="H66" s="17"/>
      <c r="I66" s="17"/>
      <c r="J66" s="17"/>
      <c r="K66" s="17"/>
      <c r="L66" s="17"/>
      <c r="M66" s="18"/>
      <c r="N66" s="19"/>
    </row>
    <row r="67" spans="1:14" ht="15.75" x14ac:dyDescent="0.25">
      <c r="A67" s="29"/>
      <c r="B67" s="81" t="s">
        <v>176</v>
      </c>
      <c r="C67" s="81"/>
      <c r="D67" s="81"/>
      <c r="E67" s="81"/>
      <c r="F67" s="81"/>
      <c r="G67" s="17"/>
      <c r="H67" s="17"/>
      <c r="I67" s="17"/>
      <c r="J67" s="17"/>
      <c r="K67" s="17"/>
      <c r="L67" s="17"/>
      <c r="M67" s="18"/>
      <c r="N67" s="19"/>
    </row>
    <row r="68" spans="1:14" ht="15.75" x14ac:dyDescent="0.25">
      <c r="A68" s="21"/>
      <c r="B68" s="81"/>
      <c r="C68" s="81"/>
      <c r="D68" s="81"/>
      <c r="E68" s="81"/>
      <c r="F68" s="81"/>
      <c r="G68" s="17"/>
      <c r="H68" s="17"/>
      <c r="I68" s="17"/>
      <c r="J68" s="17"/>
      <c r="K68" s="17"/>
      <c r="L68" s="17"/>
      <c r="M68" s="18"/>
      <c r="N68" s="19"/>
    </row>
    <row r="69" spans="1:14" ht="15.75" x14ac:dyDescent="0.25">
      <c r="A69" s="21"/>
      <c r="B69" s="81"/>
      <c r="C69" s="81"/>
      <c r="D69" s="81"/>
      <c r="E69" s="81"/>
      <c r="F69" s="81"/>
      <c r="G69" s="17"/>
      <c r="H69" s="17"/>
      <c r="I69" s="17"/>
      <c r="J69" s="17"/>
      <c r="K69" s="17"/>
      <c r="L69" s="17"/>
      <c r="M69" s="18"/>
      <c r="N69" s="19"/>
    </row>
    <row r="70" spans="1:14" x14ac:dyDescent="0.25">
      <c r="D70" s="28"/>
      <c r="E70" s="28"/>
      <c r="F70" s="28"/>
    </row>
    <row r="71" spans="1:14" ht="18.75" x14ac:dyDescent="0.3">
      <c r="A71" s="77" t="s">
        <v>213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</row>
    <row r="72" spans="1:14" ht="18.75" x14ac:dyDescent="0.3">
      <c r="A72" s="77" t="s">
        <v>212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</row>
    <row r="73" spans="1:14" ht="18.75" x14ac:dyDescent="0.3">
      <c r="A73" s="77" t="s">
        <v>211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 ht="18.75" x14ac:dyDescent="0.3">
      <c r="A74" s="77" t="s">
        <v>210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ht="18.75" x14ac:dyDescent="0.3">
      <c r="A75" s="77" t="s">
        <v>209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  <row r="76" spans="1:14" ht="18.75" x14ac:dyDescent="0.3">
      <c r="A76" s="77" t="s">
        <v>208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</row>
    <row r="77" spans="1:14" ht="18.75" x14ac:dyDescent="0.3">
      <c r="A77" s="77" t="s">
        <v>207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</row>
    <row r="78" spans="1:14" ht="18.75" x14ac:dyDescent="0.3">
      <c r="A78" s="77" t="s">
        <v>214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</row>
  </sheetData>
  <mergeCells count="11">
    <mergeCell ref="A73:N73"/>
    <mergeCell ref="A72:N72"/>
    <mergeCell ref="A1:N1"/>
    <mergeCell ref="A2:N2"/>
    <mergeCell ref="B67:F69"/>
    <mergeCell ref="A71:N71"/>
    <mergeCell ref="A78:N78"/>
    <mergeCell ref="A74:N74"/>
    <mergeCell ref="A75:N75"/>
    <mergeCell ref="A76:N76"/>
    <mergeCell ref="A77:N77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22" workbookViewId="0">
      <selection activeCell="L5" sqref="L5"/>
    </sheetView>
  </sheetViews>
  <sheetFormatPr defaultRowHeight="15" x14ac:dyDescent="0.25"/>
  <cols>
    <col min="1" max="1" width="5" customWidth="1"/>
    <col min="2" max="2" width="25.7109375" customWidth="1"/>
    <col min="3" max="3" width="8.140625" customWidth="1"/>
    <col min="5" max="5" width="10.28515625" customWidth="1"/>
    <col min="6" max="6" width="9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9" ht="18.75" x14ac:dyDescent="0.3">
      <c r="A1" s="79" t="s">
        <v>146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9" ht="18.75" x14ac:dyDescent="0.3">
      <c r="A2" s="79" t="s">
        <v>459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9" ht="47.25" x14ac:dyDescent="0.25">
      <c r="A3" s="6" t="s">
        <v>139</v>
      </c>
      <c r="B3" s="41" t="s">
        <v>150</v>
      </c>
      <c r="C3" s="41"/>
      <c r="D3" s="8" t="s">
        <v>147</v>
      </c>
      <c r="E3" s="8" t="s">
        <v>148</v>
      </c>
      <c r="F3" s="9" t="s">
        <v>149</v>
      </c>
      <c r="G3" s="4"/>
      <c r="H3" s="1"/>
      <c r="I3" s="1"/>
      <c r="J3" s="1"/>
      <c r="K3" s="1"/>
      <c r="L3" s="1"/>
      <c r="M3" s="1"/>
      <c r="N3" s="1"/>
    </row>
    <row r="4" spans="1:19" ht="18.75" x14ac:dyDescent="0.25">
      <c r="A4" s="10">
        <v>1</v>
      </c>
      <c r="B4" s="67" t="s">
        <v>484</v>
      </c>
      <c r="C4" s="69" t="s">
        <v>521</v>
      </c>
      <c r="D4" s="72">
        <f t="shared" ref="D4:D35" si="0">R4/S4</f>
        <v>90.714285714285708</v>
      </c>
      <c r="E4" s="69">
        <v>7</v>
      </c>
      <c r="F4" s="36">
        <f t="shared" ref="F4:F35" si="1">D4+E4</f>
        <v>97.714285714285708</v>
      </c>
      <c r="G4" s="4"/>
      <c r="H4" s="1"/>
      <c r="I4" s="2"/>
      <c r="J4" s="1"/>
      <c r="K4" s="71"/>
      <c r="L4" s="1"/>
      <c r="M4" s="1"/>
      <c r="N4" s="1"/>
      <c r="R4" s="85">
        <v>635</v>
      </c>
      <c r="S4" s="86">
        <v>7</v>
      </c>
    </row>
    <row r="5" spans="1:19" ht="18.75" x14ac:dyDescent="0.25">
      <c r="A5" s="10">
        <v>3</v>
      </c>
      <c r="B5" s="67" t="s">
        <v>486</v>
      </c>
      <c r="C5" s="69" t="s">
        <v>520</v>
      </c>
      <c r="D5" s="72">
        <f t="shared" si="0"/>
        <v>88</v>
      </c>
      <c r="E5" s="69">
        <v>2</v>
      </c>
      <c r="F5" s="36">
        <f t="shared" si="1"/>
        <v>90</v>
      </c>
      <c r="G5" s="4"/>
      <c r="H5" s="1"/>
      <c r="I5" s="1"/>
      <c r="J5" s="1"/>
      <c r="K5" s="71"/>
      <c r="L5" s="1"/>
      <c r="M5" s="1"/>
      <c r="N5" s="1"/>
      <c r="R5" s="86">
        <v>616</v>
      </c>
      <c r="S5" s="86">
        <v>7</v>
      </c>
    </row>
    <row r="6" spans="1:19" ht="18.75" x14ac:dyDescent="0.25">
      <c r="A6" s="10">
        <v>2</v>
      </c>
      <c r="B6" s="67" t="s">
        <v>489</v>
      </c>
      <c r="C6" s="69" t="s">
        <v>521</v>
      </c>
      <c r="D6" s="72">
        <f t="shared" si="0"/>
        <v>88.142857142857139</v>
      </c>
      <c r="E6" s="69">
        <v>1</v>
      </c>
      <c r="F6" s="36">
        <f t="shared" si="1"/>
        <v>89.142857142857139</v>
      </c>
      <c r="G6" s="4"/>
      <c r="H6" s="1"/>
      <c r="I6" s="2"/>
      <c r="J6" s="1"/>
      <c r="K6" s="71"/>
      <c r="L6" s="1"/>
      <c r="M6" s="1"/>
      <c r="N6" s="1"/>
      <c r="R6" s="85">
        <v>617</v>
      </c>
      <c r="S6" s="86">
        <v>7</v>
      </c>
    </row>
    <row r="7" spans="1:19" ht="18.75" x14ac:dyDescent="0.25">
      <c r="A7" s="10">
        <v>4</v>
      </c>
      <c r="B7" s="67" t="s">
        <v>479</v>
      </c>
      <c r="C7" s="69" t="s">
        <v>520</v>
      </c>
      <c r="D7" s="72">
        <f t="shared" si="0"/>
        <v>87.571428571428569</v>
      </c>
      <c r="E7" s="69"/>
      <c r="F7" s="36">
        <f t="shared" si="1"/>
        <v>87.571428571428569</v>
      </c>
      <c r="G7" s="4"/>
      <c r="H7" s="1"/>
      <c r="I7" s="2"/>
      <c r="J7" s="1"/>
      <c r="K7" s="71"/>
      <c r="L7" s="1"/>
      <c r="M7" s="1"/>
      <c r="N7" s="1"/>
      <c r="R7" s="85">
        <v>613</v>
      </c>
      <c r="S7" s="86">
        <v>7</v>
      </c>
    </row>
    <row r="8" spans="1:19" ht="18.75" x14ac:dyDescent="0.25">
      <c r="A8" s="10">
        <v>5</v>
      </c>
      <c r="B8" s="67" t="s">
        <v>480</v>
      </c>
      <c r="C8" s="69" t="s">
        <v>521</v>
      </c>
      <c r="D8" s="72">
        <f t="shared" si="0"/>
        <v>87.428571428571431</v>
      </c>
      <c r="E8" s="69"/>
      <c r="F8" s="36">
        <f t="shared" si="1"/>
        <v>87.428571428571431</v>
      </c>
      <c r="G8" s="4"/>
      <c r="H8" s="1"/>
      <c r="I8" s="2"/>
      <c r="J8" s="1"/>
      <c r="K8" s="71"/>
      <c r="L8" s="1"/>
      <c r="M8" s="1"/>
      <c r="N8" s="1"/>
      <c r="R8" s="85">
        <v>612</v>
      </c>
      <c r="S8" s="86">
        <v>7</v>
      </c>
    </row>
    <row r="9" spans="1:19" ht="18.75" x14ac:dyDescent="0.25">
      <c r="A9" s="10">
        <v>6</v>
      </c>
      <c r="B9" s="67" t="s">
        <v>461</v>
      </c>
      <c r="C9" s="69" t="s">
        <v>520</v>
      </c>
      <c r="D9" s="72">
        <f t="shared" si="0"/>
        <v>86.285714285714292</v>
      </c>
      <c r="E9" s="69">
        <v>1</v>
      </c>
      <c r="F9" s="36">
        <f t="shared" si="1"/>
        <v>87.285714285714292</v>
      </c>
      <c r="G9" s="4"/>
      <c r="H9" s="1"/>
      <c r="I9" s="1"/>
      <c r="J9" s="1"/>
      <c r="K9" s="71"/>
      <c r="L9" s="1"/>
      <c r="M9" s="1"/>
      <c r="N9" s="1"/>
      <c r="R9" s="86">
        <v>604</v>
      </c>
      <c r="S9" s="86">
        <v>7</v>
      </c>
    </row>
    <row r="10" spans="1:19" ht="18.75" x14ac:dyDescent="0.25">
      <c r="A10" s="10">
        <v>7</v>
      </c>
      <c r="B10" s="67" t="s">
        <v>0</v>
      </c>
      <c r="C10" s="69" t="s">
        <v>521</v>
      </c>
      <c r="D10" s="72">
        <f t="shared" si="0"/>
        <v>86.142857142857139</v>
      </c>
      <c r="E10" s="73"/>
      <c r="F10" s="36">
        <f t="shared" si="1"/>
        <v>86.142857142857139</v>
      </c>
      <c r="G10" s="4"/>
      <c r="H10" s="1"/>
      <c r="I10" s="2"/>
      <c r="J10" s="1"/>
      <c r="K10" s="71"/>
      <c r="L10" s="1"/>
      <c r="M10" s="1"/>
      <c r="N10" s="1"/>
      <c r="R10" s="85">
        <v>603</v>
      </c>
      <c r="S10" s="86">
        <v>7</v>
      </c>
    </row>
    <row r="11" spans="1:19" ht="18.75" x14ac:dyDescent="0.25">
      <c r="A11" s="10">
        <v>8</v>
      </c>
      <c r="B11" s="67" t="s">
        <v>485</v>
      </c>
      <c r="C11" s="69" t="s">
        <v>521</v>
      </c>
      <c r="D11" s="72">
        <f t="shared" si="0"/>
        <v>85</v>
      </c>
      <c r="E11" s="69">
        <v>1</v>
      </c>
      <c r="F11" s="36">
        <f t="shared" si="1"/>
        <v>86</v>
      </c>
      <c r="G11" s="4"/>
      <c r="H11" s="1"/>
      <c r="I11" s="2"/>
      <c r="J11" s="1"/>
      <c r="K11" s="71"/>
      <c r="L11" s="1"/>
      <c r="M11" s="1"/>
      <c r="N11" s="1"/>
      <c r="R11" s="85">
        <v>595</v>
      </c>
      <c r="S11" s="86">
        <v>7</v>
      </c>
    </row>
    <row r="12" spans="1:19" ht="18.75" x14ac:dyDescent="0.25">
      <c r="A12" s="10">
        <v>13</v>
      </c>
      <c r="B12" s="67" t="s">
        <v>463</v>
      </c>
      <c r="C12" s="69" t="s">
        <v>521</v>
      </c>
      <c r="D12" s="72">
        <f t="shared" si="0"/>
        <v>81.857142857142861</v>
      </c>
      <c r="E12" s="69">
        <v>4</v>
      </c>
      <c r="F12" s="36">
        <f t="shared" si="1"/>
        <v>85.857142857142861</v>
      </c>
      <c r="G12" s="4"/>
      <c r="H12" s="1"/>
      <c r="I12" s="1"/>
      <c r="J12" s="1"/>
      <c r="K12" s="71"/>
      <c r="L12" s="1"/>
      <c r="M12" s="1"/>
      <c r="N12" s="1"/>
      <c r="R12" s="86">
        <v>573</v>
      </c>
      <c r="S12" s="86">
        <v>7</v>
      </c>
    </row>
    <row r="13" spans="1:19" ht="18.75" x14ac:dyDescent="0.25">
      <c r="A13" s="10">
        <v>12</v>
      </c>
      <c r="B13" s="67" t="s">
        <v>487</v>
      </c>
      <c r="C13" s="69" t="s">
        <v>521</v>
      </c>
      <c r="D13" s="72">
        <f t="shared" si="0"/>
        <v>82.142857142857139</v>
      </c>
      <c r="E13" s="69">
        <v>2</v>
      </c>
      <c r="F13" s="36">
        <f t="shared" si="1"/>
        <v>84.142857142857139</v>
      </c>
      <c r="G13" s="4"/>
      <c r="H13" s="1"/>
      <c r="I13" s="2"/>
      <c r="J13" s="1"/>
      <c r="K13" s="71"/>
      <c r="L13" s="1"/>
      <c r="M13" s="1"/>
      <c r="N13" s="1"/>
      <c r="R13" s="85">
        <v>575</v>
      </c>
      <c r="S13" s="86">
        <v>7</v>
      </c>
    </row>
    <row r="14" spans="1:19" ht="18.75" x14ac:dyDescent="0.25">
      <c r="A14" s="10">
        <v>9</v>
      </c>
      <c r="B14" s="67" t="s">
        <v>462</v>
      </c>
      <c r="C14" s="69" t="s">
        <v>521</v>
      </c>
      <c r="D14" s="72">
        <f t="shared" si="0"/>
        <v>83.428571428571431</v>
      </c>
      <c r="E14" s="69"/>
      <c r="F14" s="36">
        <f t="shared" si="1"/>
        <v>83.428571428571431</v>
      </c>
      <c r="G14" s="4"/>
      <c r="H14" s="1"/>
      <c r="I14" s="1"/>
      <c r="J14" s="1"/>
      <c r="K14" s="71"/>
      <c r="L14" s="1"/>
      <c r="M14" s="1"/>
      <c r="N14" s="1"/>
      <c r="R14" s="86">
        <v>584</v>
      </c>
      <c r="S14" s="86">
        <v>7</v>
      </c>
    </row>
    <row r="15" spans="1:19" ht="18.75" x14ac:dyDescent="0.25">
      <c r="A15" s="10">
        <v>10</v>
      </c>
      <c r="B15" s="67" t="s">
        <v>478</v>
      </c>
      <c r="C15" s="69" t="s">
        <v>520</v>
      </c>
      <c r="D15" s="72">
        <f t="shared" si="0"/>
        <v>83.142857142857139</v>
      </c>
      <c r="E15" s="69"/>
      <c r="F15" s="36">
        <f t="shared" si="1"/>
        <v>83.142857142857139</v>
      </c>
      <c r="G15" s="4"/>
      <c r="H15" s="1"/>
      <c r="I15" s="2"/>
      <c r="J15" s="1"/>
      <c r="K15" s="71"/>
      <c r="L15" s="1"/>
      <c r="M15" s="1"/>
      <c r="N15" s="1"/>
      <c r="R15" s="85">
        <v>582</v>
      </c>
      <c r="S15" s="86">
        <v>7</v>
      </c>
    </row>
    <row r="16" spans="1:19" ht="18.75" x14ac:dyDescent="0.25">
      <c r="A16" s="10">
        <v>11</v>
      </c>
      <c r="B16" s="67" t="s">
        <v>483</v>
      </c>
      <c r="C16" s="69" t="s">
        <v>520</v>
      </c>
      <c r="D16" s="72">
        <f t="shared" si="0"/>
        <v>83.142857142857139</v>
      </c>
      <c r="E16" s="69"/>
      <c r="F16" s="36">
        <f t="shared" si="1"/>
        <v>83.142857142857139</v>
      </c>
      <c r="G16" s="4"/>
      <c r="H16" s="1"/>
      <c r="I16" s="1"/>
      <c r="J16" s="1"/>
      <c r="K16" s="71"/>
      <c r="L16" s="1"/>
      <c r="M16" s="1"/>
      <c r="N16" s="1"/>
      <c r="R16" s="86">
        <v>582</v>
      </c>
      <c r="S16" s="86">
        <v>7</v>
      </c>
    </row>
    <row r="17" spans="1:19" ht="18.75" x14ac:dyDescent="0.25">
      <c r="A17" s="10">
        <v>14</v>
      </c>
      <c r="B17" s="67" t="s">
        <v>468</v>
      </c>
      <c r="C17" s="69" t="s">
        <v>521</v>
      </c>
      <c r="D17" s="72">
        <f t="shared" si="0"/>
        <v>80.857142857142861</v>
      </c>
      <c r="E17" s="69"/>
      <c r="F17" s="36">
        <f t="shared" si="1"/>
        <v>80.857142857142861</v>
      </c>
      <c r="G17" s="4"/>
      <c r="H17" s="1"/>
      <c r="I17" s="2"/>
      <c r="J17" s="1"/>
      <c r="K17" s="71"/>
      <c r="L17" s="1"/>
      <c r="M17" s="1"/>
      <c r="N17" s="1"/>
      <c r="R17" s="85">
        <v>566</v>
      </c>
      <c r="S17" s="86">
        <v>7</v>
      </c>
    </row>
    <row r="18" spans="1:19" ht="18.75" x14ac:dyDescent="0.25">
      <c r="A18" s="11">
        <v>15</v>
      </c>
      <c r="B18" s="68" t="s">
        <v>482</v>
      </c>
      <c r="C18" s="69" t="s">
        <v>520</v>
      </c>
      <c r="D18" s="72">
        <f t="shared" si="0"/>
        <v>80.714285714285708</v>
      </c>
      <c r="E18" s="69"/>
      <c r="F18" s="36">
        <f t="shared" si="1"/>
        <v>80.714285714285708</v>
      </c>
      <c r="G18" s="4"/>
      <c r="H18" s="1"/>
      <c r="I18" s="1"/>
      <c r="J18" s="1"/>
      <c r="K18" s="71"/>
      <c r="L18" s="1"/>
      <c r="M18" s="1"/>
      <c r="N18" s="1"/>
      <c r="R18" s="86">
        <v>565</v>
      </c>
      <c r="S18" s="86">
        <v>7</v>
      </c>
    </row>
    <row r="19" spans="1:19" ht="18.75" x14ac:dyDescent="0.25">
      <c r="A19" s="10">
        <v>16</v>
      </c>
      <c r="B19" s="67" t="s">
        <v>467</v>
      </c>
      <c r="C19" s="69" t="s">
        <v>521</v>
      </c>
      <c r="D19" s="72">
        <f t="shared" si="0"/>
        <v>78.714285714285708</v>
      </c>
      <c r="E19" s="69"/>
      <c r="F19" s="36">
        <f t="shared" si="1"/>
        <v>78.714285714285708</v>
      </c>
      <c r="G19" s="4"/>
      <c r="H19" s="1"/>
      <c r="I19" s="2"/>
      <c r="J19" s="1"/>
      <c r="K19" s="71"/>
      <c r="L19" s="1"/>
      <c r="M19" s="1"/>
      <c r="N19" s="1"/>
      <c r="R19" s="85">
        <v>551</v>
      </c>
      <c r="S19" s="86">
        <v>7</v>
      </c>
    </row>
    <row r="20" spans="1:19" ht="18.75" x14ac:dyDescent="0.25">
      <c r="A20" s="10">
        <v>17</v>
      </c>
      <c r="B20" s="67" t="s">
        <v>470</v>
      </c>
      <c r="C20" s="69" t="s">
        <v>521</v>
      </c>
      <c r="D20" s="72">
        <f t="shared" si="0"/>
        <v>75.714285714285708</v>
      </c>
      <c r="E20" s="69"/>
      <c r="F20" s="36">
        <f t="shared" si="1"/>
        <v>75.714285714285708</v>
      </c>
      <c r="G20" s="70"/>
      <c r="H20" s="1"/>
      <c r="I20" s="1"/>
      <c r="J20" s="1"/>
      <c r="K20" s="71"/>
      <c r="L20" s="1"/>
      <c r="M20" s="1"/>
      <c r="N20" s="1"/>
      <c r="R20" s="86">
        <v>530</v>
      </c>
      <c r="S20" s="86">
        <v>7</v>
      </c>
    </row>
    <row r="21" spans="1:19" ht="18.75" x14ac:dyDescent="0.25">
      <c r="A21" s="10">
        <v>18</v>
      </c>
      <c r="B21" s="67" t="s">
        <v>469</v>
      </c>
      <c r="C21" s="69" t="s">
        <v>520</v>
      </c>
      <c r="D21" s="72">
        <f t="shared" si="0"/>
        <v>75.142857142857139</v>
      </c>
      <c r="E21" s="69"/>
      <c r="F21" s="36">
        <f t="shared" si="1"/>
        <v>75.142857142857139</v>
      </c>
      <c r="G21" s="4"/>
      <c r="H21" s="1"/>
      <c r="I21" s="1"/>
      <c r="J21" s="1"/>
      <c r="K21" s="71"/>
      <c r="L21" s="1"/>
      <c r="M21" s="1"/>
      <c r="N21" s="1"/>
      <c r="R21" s="86">
        <v>526</v>
      </c>
      <c r="S21" s="86">
        <v>7</v>
      </c>
    </row>
    <row r="22" spans="1:19" ht="18.75" x14ac:dyDescent="0.25">
      <c r="A22" s="10">
        <v>19</v>
      </c>
      <c r="B22" s="67" t="s">
        <v>464</v>
      </c>
      <c r="C22" s="69" t="s">
        <v>521</v>
      </c>
      <c r="D22" s="72">
        <f t="shared" si="0"/>
        <v>74.142857142857139</v>
      </c>
      <c r="E22" s="69">
        <v>1</v>
      </c>
      <c r="F22" s="36">
        <f t="shared" si="1"/>
        <v>75.142857142857139</v>
      </c>
      <c r="G22" s="4"/>
      <c r="H22" s="1"/>
      <c r="I22" s="2"/>
      <c r="J22" s="1"/>
      <c r="K22" s="71"/>
      <c r="L22" s="1"/>
      <c r="M22" s="1"/>
      <c r="N22" s="1"/>
      <c r="R22" s="85">
        <v>519</v>
      </c>
      <c r="S22" s="86">
        <v>7</v>
      </c>
    </row>
    <row r="23" spans="1:19" ht="18.75" x14ac:dyDescent="0.25">
      <c r="A23" s="10">
        <v>20</v>
      </c>
      <c r="B23" s="67" t="s">
        <v>476</v>
      </c>
      <c r="C23" s="69" t="s">
        <v>521</v>
      </c>
      <c r="D23" s="72">
        <f t="shared" si="0"/>
        <v>70.571428571428569</v>
      </c>
      <c r="E23" s="69">
        <v>1</v>
      </c>
      <c r="F23" s="36">
        <f t="shared" si="1"/>
        <v>71.571428571428569</v>
      </c>
      <c r="G23" s="4"/>
      <c r="H23" s="1"/>
      <c r="I23" s="2"/>
      <c r="J23" s="1"/>
      <c r="K23" s="71"/>
      <c r="L23" s="1"/>
      <c r="M23" s="1"/>
      <c r="N23" s="1"/>
      <c r="R23" s="85">
        <v>494</v>
      </c>
      <c r="S23" s="86">
        <v>7</v>
      </c>
    </row>
    <row r="24" spans="1:19" ht="18.75" x14ac:dyDescent="0.25">
      <c r="A24" s="10">
        <v>23</v>
      </c>
      <c r="B24" s="67" t="s">
        <v>472</v>
      </c>
      <c r="C24" s="69" t="s">
        <v>521</v>
      </c>
      <c r="D24" s="72">
        <f t="shared" si="0"/>
        <v>67.428571428571431</v>
      </c>
      <c r="E24" s="69">
        <v>3</v>
      </c>
      <c r="F24" s="36">
        <f t="shared" si="1"/>
        <v>70.428571428571431</v>
      </c>
      <c r="G24" s="4"/>
      <c r="H24" s="1"/>
      <c r="I24" s="2"/>
      <c r="J24" s="1"/>
      <c r="K24" s="71"/>
      <c r="L24" s="1"/>
      <c r="M24" s="1"/>
      <c r="N24" s="1"/>
      <c r="R24" s="85">
        <v>472</v>
      </c>
      <c r="S24" s="86">
        <v>7</v>
      </c>
    </row>
    <row r="25" spans="1:19" ht="18.75" x14ac:dyDescent="0.25">
      <c r="A25" s="10">
        <v>21</v>
      </c>
      <c r="B25" s="67" t="s">
        <v>475</v>
      </c>
      <c r="C25" s="69" t="s">
        <v>520</v>
      </c>
      <c r="D25" s="72">
        <f t="shared" si="0"/>
        <v>68.428571428571431</v>
      </c>
      <c r="E25" s="73"/>
      <c r="F25" s="36">
        <f t="shared" si="1"/>
        <v>68.428571428571431</v>
      </c>
      <c r="G25" s="5"/>
      <c r="H25" s="2"/>
      <c r="I25" s="2"/>
      <c r="J25" s="1"/>
      <c r="K25" s="71"/>
      <c r="L25" s="2"/>
      <c r="M25" s="2"/>
      <c r="N25" s="2"/>
      <c r="R25" s="85">
        <v>479</v>
      </c>
      <c r="S25" s="86">
        <v>7</v>
      </c>
    </row>
    <row r="26" spans="1:19" ht="18.75" x14ac:dyDescent="0.25">
      <c r="A26" s="10">
        <v>22</v>
      </c>
      <c r="B26" s="67" t="s">
        <v>471</v>
      </c>
      <c r="C26" s="69" t="s">
        <v>520</v>
      </c>
      <c r="D26" s="72">
        <f t="shared" si="0"/>
        <v>67.428571428571431</v>
      </c>
      <c r="E26" s="69"/>
      <c r="F26" s="36">
        <f t="shared" si="1"/>
        <v>67.428571428571431</v>
      </c>
      <c r="G26" s="4"/>
      <c r="H26" s="1"/>
      <c r="I26" s="1"/>
      <c r="J26" s="1"/>
      <c r="K26" s="71"/>
      <c r="L26" s="1"/>
      <c r="M26" s="1"/>
      <c r="N26" s="1"/>
      <c r="R26" s="86">
        <v>472</v>
      </c>
      <c r="S26" s="86">
        <v>7</v>
      </c>
    </row>
    <row r="27" spans="1:19" ht="18.75" x14ac:dyDescent="0.3">
      <c r="A27" s="10">
        <v>24</v>
      </c>
      <c r="B27" s="67" t="s">
        <v>477</v>
      </c>
      <c r="C27" s="69" t="s">
        <v>520</v>
      </c>
      <c r="D27" s="72">
        <f t="shared" si="0"/>
        <v>63.571428571428569</v>
      </c>
      <c r="E27" s="35"/>
      <c r="F27" s="36">
        <f t="shared" si="1"/>
        <v>63.571428571428569</v>
      </c>
      <c r="G27" s="4"/>
      <c r="H27" s="1"/>
      <c r="I27" s="1"/>
      <c r="J27" s="1"/>
      <c r="K27" s="71"/>
      <c r="L27" s="1"/>
      <c r="M27" s="1"/>
      <c r="N27" s="1"/>
      <c r="R27" s="86">
        <v>445</v>
      </c>
      <c r="S27" s="86">
        <v>7</v>
      </c>
    </row>
    <row r="28" spans="1:19" ht="18.75" x14ac:dyDescent="0.3">
      <c r="A28" s="10">
        <v>25</v>
      </c>
      <c r="B28" s="67" t="s">
        <v>481</v>
      </c>
      <c r="C28" s="69" t="s">
        <v>521</v>
      </c>
      <c r="D28" s="72">
        <f t="shared" si="0"/>
        <v>63.428571428571431</v>
      </c>
      <c r="E28" s="35"/>
      <c r="F28" s="36">
        <f t="shared" si="1"/>
        <v>63.428571428571431</v>
      </c>
      <c r="G28" s="4"/>
      <c r="H28" s="1"/>
      <c r="I28" s="2"/>
      <c r="J28" s="1"/>
      <c r="K28" s="71"/>
      <c r="L28" s="1"/>
      <c r="M28" s="1"/>
      <c r="N28" s="1"/>
      <c r="R28" s="85">
        <v>444</v>
      </c>
      <c r="S28" s="86">
        <v>7</v>
      </c>
    </row>
    <row r="29" spans="1:19" ht="18.75" x14ac:dyDescent="0.3">
      <c r="A29" s="10">
        <v>26</v>
      </c>
      <c r="B29" s="67" t="s">
        <v>473</v>
      </c>
      <c r="C29" s="69" t="s">
        <v>521</v>
      </c>
      <c r="D29" s="72">
        <f t="shared" si="0"/>
        <v>61.714285714285715</v>
      </c>
      <c r="E29" s="35"/>
      <c r="F29" s="36">
        <f t="shared" si="1"/>
        <v>61.714285714285715</v>
      </c>
      <c r="G29" s="4"/>
      <c r="H29" s="1"/>
      <c r="I29" s="2"/>
      <c r="J29" s="1"/>
      <c r="K29" s="71"/>
      <c r="L29" s="1"/>
      <c r="M29" s="1"/>
      <c r="N29" s="1"/>
      <c r="R29" s="85">
        <v>432</v>
      </c>
      <c r="S29" s="86">
        <v>7</v>
      </c>
    </row>
    <row r="30" spans="1:19" ht="18.75" x14ac:dyDescent="0.3">
      <c r="A30" s="10">
        <v>27</v>
      </c>
      <c r="B30" s="67" t="s">
        <v>488</v>
      </c>
      <c r="C30" s="69" t="s">
        <v>521</v>
      </c>
      <c r="D30" s="72">
        <f t="shared" si="0"/>
        <v>61.571428571428569</v>
      </c>
      <c r="E30" s="35"/>
      <c r="F30" s="36">
        <f t="shared" si="1"/>
        <v>61.571428571428569</v>
      </c>
      <c r="G30" s="4"/>
      <c r="H30" s="1"/>
      <c r="I30" s="2"/>
      <c r="J30" s="1"/>
      <c r="K30" s="71"/>
      <c r="L30" s="1"/>
      <c r="M30" s="1"/>
      <c r="N30" s="1"/>
      <c r="R30" s="85">
        <v>431</v>
      </c>
      <c r="S30" s="86">
        <v>7</v>
      </c>
    </row>
    <row r="31" spans="1:19" ht="18.75" x14ac:dyDescent="0.3">
      <c r="A31" s="10">
        <v>28</v>
      </c>
      <c r="B31" s="67" t="s">
        <v>466</v>
      </c>
      <c r="C31" s="69" t="s">
        <v>521</v>
      </c>
      <c r="D31" s="72">
        <f t="shared" si="0"/>
        <v>61.428571428571431</v>
      </c>
      <c r="E31" s="35"/>
      <c r="F31" s="36">
        <f t="shared" si="1"/>
        <v>61.428571428571431</v>
      </c>
      <c r="G31" s="4"/>
      <c r="H31" s="1"/>
      <c r="I31" s="2"/>
      <c r="J31" s="1"/>
      <c r="K31" s="71"/>
      <c r="L31" s="1"/>
      <c r="M31" s="1"/>
      <c r="N31" s="1"/>
      <c r="R31" s="85">
        <v>430</v>
      </c>
      <c r="S31" s="86">
        <v>7</v>
      </c>
    </row>
    <row r="32" spans="1:19" ht="18.75" x14ac:dyDescent="0.3">
      <c r="A32" s="10">
        <v>29</v>
      </c>
      <c r="B32" s="67" t="s">
        <v>519</v>
      </c>
      <c r="C32" s="69" t="s">
        <v>520</v>
      </c>
      <c r="D32" s="72">
        <f t="shared" si="0"/>
        <v>61.428571428571431</v>
      </c>
      <c r="E32" s="38"/>
      <c r="F32" s="36">
        <f t="shared" si="1"/>
        <v>61.428571428571431</v>
      </c>
      <c r="G32" s="4"/>
      <c r="H32" s="1"/>
      <c r="I32" s="1"/>
      <c r="J32" s="1"/>
      <c r="K32" s="71"/>
      <c r="L32" s="1"/>
      <c r="M32" s="1"/>
      <c r="N32" s="1"/>
      <c r="R32" s="86">
        <v>430</v>
      </c>
      <c r="S32" s="86">
        <v>7</v>
      </c>
    </row>
    <row r="33" spans="1:19" ht="18.75" x14ac:dyDescent="0.3">
      <c r="A33" s="11">
        <v>30</v>
      </c>
      <c r="B33" s="56" t="s">
        <v>465</v>
      </c>
      <c r="C33" s="69" t="s">
        <v>520</v>
      </c>
      <c r="D33" s="72">
        <f t="shared" si="0"/>
        <v>60</v>
      </c>
      <c r="E33" s="35"/>
      <c r="F33" s="36">
        <f t="shared" si="1"/>
        <v>60</v>
      </c>
      <c r="G33" s="4"/>
      <c r="H33" s="1"/>
      <c r="I33" s="1"/>
      <c r="J33" s="1"/>
      <c r="K33" s="71"/>
      <c r="L33" s="1"/>
      <c r="M33" s="1"/>
      <c r="N33" s="1"/>
      <c r="R33" s="86">
        <v>420</v>
      </c>
      <c r="S33" s="86">
        <v>7</v>
      </c>
    </row>
    <row r="34" spans="1:19" ht="18.75" x14ac:dyDescent="0.3">
      <c r="A34" s="10">
        <v>31</v>
      </c>
      <c r="B34" s="56" t="s">
        <v>474</v>
      </c>
      <c r="C34" s="69" t="s">
        <v>520</v>
      </c>
      <c r="D34" s="72">
        <f t="shared" si="0"/>
        <v>60</v>
      </c>
      <c r="E34" s="35"/>
      <c r="F34" s="34">
        <f t="shared" si="1"/>
        <v>60</v>
      </c>
      <c r="G34" s="1"/>
      <c r="H34" s="1"/>
      <c r="I34" s="2"/>
      <c r="J34" s="1"/>
      <c r="K34" s="71"/>
      <c r="L34" s="1"/>
      <c r="M34" s="1"/>
      <c r="N34" s="1"/>
      <c r="R34" s="85">
        <v>420</v>
      </c>
      <c r="S34" s="86">
        <v>7</v>
      </c>
    </row>
    <row r="35" spans="1:19" ht="18.75" x14ac:dyDescent="0.3">
      <c r="A35" s="10">
        <v>32</v>
      </c>
      <c r="B35" s="56" t="s">
        <v>490</v>
      </c>
      <c r="C35" s="69" t="s">
        <v>520</v>
      </c>
      <c r="D35" s="72">
        <f t="shared" si="0"/>
        <v>60</v>
      </c>
      <c r="E35" s="38"/>
      <c r="F35" s="34">
        <f t="shared" si="1"/>
        <v>60</v>
      </c>
      <c r="G35" s="1"/>
      <c r="H35" s="1"/>
      <c r="I35" s="1"/>
      <c r="J35" s="1"/>
      <c r="K35" s="71"/>
      <c r="L35" s="1"/>
      <c r="M35" s="1"/>
      <c r="N35" s="1"/>
      <c r="R35" s="86">
        <v>420</v>
      </c>
      <c r="S35" s="86">
        <v>7</v>
      </c>
    </row>
    <row r="36" spans="1:19" ht="18.75" x14ac:dyDescent="0.3">
      <c r="A36" s="10"/>
      <c r="B36" s="56"/>
      <c r="C36" s="69"/>
      <c r="D36" s="34"/>
      <c r="E36" s="35"/>
      <c r="F36" s="34"/>
      <c r="G36" s="1"/>
      <c r="H36" s="1"/>
      <c r="I36" s="2"/>
      <c r="J36" s="1"/>
      <c r="K36" s="1"/>
      <c r="L36" s="1"/>
      <c r="M36" s="1"/>
      <c r="N36" s="1"/>
    </row>
    <row r="37" spans="1:19" ht="15.75" x14ac:dyDescent="0.25">
      <c r="A37" s="29"/>
      <c r="B37" s="84" t="s">
        <v>176</v>
      </c>
      <c r="C37" s="84"/>
      <c r="D37" s="84"/>
      <c r="E37" s="84"/>
      <c r="F37" s="84"/>
      <c r="G37" s="1"/>
      <c r="H37" s="1"/>
      <c r="I37" s="1"/>
      <c r="J37" s="1"/>
      <c r="K37" s="1"/>
      <c r="L37" s="1"/>
      <c r="M37" s="1"/>
      <c r="N37" s="1"/>
    </row>
    <row r="38" spans="1:19" ht="15.75" x14ac:dyDescent="0.25">
      <c r="A38" s="45"/>
      <c r="B38" s="84"/>
      <c r="C38" s="84"/>
      <c r="D38" s="84"/>
      <c r="E38" s="84"/>
      <c r="F38" s="84"/>
      <c r="G38" s="1"/>
      <c r="H38" s="1"/>
      <c r="I38" s="1"/>
      <c r="J38" s="1"/>
      <c r="K38" s="1"/>
      <c r="L38" s="1"/>
      <c r="M38" s="1"/>
      <c r="N38" s="1"/>
    </row>
    <row r="39" spans="1:19" ht="15.75" x14ac:dyDescent="0.25">
      <c r="A39" s="45"/>
      <c r="B39" s="84"/>
      <c r="C39" s="84"/>
      <c r="D39" s="84"/>
      <c r="E39" s="84"/>
      <c r="F39" s="84"/>
      <c r="G39" s="1"/>
      <c r="H39" s="1"/>
      <c r="I39" s="1"/>
      <c r="J39" s="1"/>
      <c r="K39" s="1"/>
      <c r="L39" s="1"/>
      <c r="M39" s="1"/>
      <c r="N39" s="1"/>
    </row>
    <row r="40" spans="1:19" ht="21.75" customHeight="1" x14ac:dyDescent="0.25">
      <c r="A40" s="45"/>
      <c r="B40" s="84"/>
      <c r="C40" s="84"/>
      <c r="D40" s="84"/>
      <c r="E40" s="84"/>
      <c r="F40" s="84"/>
      <c r="G40" s="1"/>
      <c r="H40" s="1"/>
      <c r="I40" s="1"/>
      <c r="J40" s="1"/>
      <c r="K40" s="1"/>
      <c r="L40" s="1"/>
      <c r="M40" s="1"/>
      <c r="N40" s="1"/>
    </row>
    <row r="41" spans="1:19" ht="18.75" x14ac:dyDescent="0.3">
      <c r="A41" s="77" t="s">
        <v>213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19" ht="18.75" x14ac:dyDescent="0.3">
      <c r="A42" s="77" t="s">
        <v>212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9" ht="18.75" x14ac:dyDescent="0.3">
      <c r="A43" s="77" t="s">
        <v>211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9" ht="18.75" x14ac:dyDescent="0.3">
      <c r="A44" s="77" t="s">
        <v>210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9" ht="18.75" x14ac:dyDescent="0.3">
      <c r="A45" s="77" t="s">
        <v>209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9" ht="18.75" x14ac:dyDescent="0.3">
      <c r="A46" s="77" t="s">
        <v>208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9" ht="18.75" x14ac:dyDescent="0.3">
      <c r="A47" s="77" t="s">
        <v>458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9" ht="18.75" x14ac:dyDescent="0.3">
      <c r="A48" s="77" t="s">
        <v>214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</sheetData>
  <mergeCells count="11">
    <mergeCell ref="A48:N48"/>
    <mergeCell ref="A42:N42"/>
    <mergeCell ref="A43:N43"/>
    <mergeCell ref="A44:N44"/>
    <mergeCell ref="A45:N45"/>
    <mergeCell ref="A46:N46"/>
    <mergeCell ref="A47:N47"/>
    <mergeCell ref="A1:N1"/>
    <mergeCell ref="A2:N2"/>
    <mergeCell ref="B37:F40"/>
    <mergeCell ref="A41:N41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31" workbookViewId="0">
      <selection activeCell="Q10" sqref="Q10"/>
    </sheetView>
  </sheetViews>
  <sheetFormatPr defaultRowHeight="15" x14ac:dyDescent="0.25"/>
  <cols>
    <col min="1" max="1" width="5" customWidth="1"/>
    <col min="2" max="2" width="25.7109375" customWidth="1"/>
    <col min="3" max="3" width="8.140625" customWidth="1"/>
    <col min="5" max="5" width="10.28515625" customWidth="1"/>
    <col min="6" max="6" width="9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4" ht="18.75" x14ac:dyDescent="0.3">
      <c r="A1" s="79" t="s">
        <v>146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.75" x14ac:dyDescent="0.3">
      <c r="A2" s="79" t="s">
        <v>460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47.25" x14ac:dyDescent="0.25">
      <c r="A3" s="6" t="s">
        <v>139</v>
      </c>
      <c r="B3" s="41" t="s">
        <v>150</v>
      </c>
      <c r="C3" s="41"/>
      <c r="D3" s="8" t="s">
        <v>147</v>
      </c>
      <c r="E3" s="8" t="s">
        <v>148</v>
      </c>
      <c r="F3" s="9" t="s">
        <v>149</v>
      </c>
      <c r="G3" s="4"/>
      <c r="H3" s="1"/>
      <c r="I3" s="1"/>
      <c r="J3" s="1"/>
      <c r="K3" s="1"/>
      <c r="L3" s="1"/>
      <c r="M3" s="1"/>
      <c r="N3" s="1"/>
    </row>
    <row r="4" spans="1:14" ht="18.75" x14ac:dyDescent="0.25">
      <c r="A4" s="10">
        <v>1</v>
      </c>
      <c r="B4" s="56" t="s">
        <v>514</v>
      </c>
      <c r="C4" s="56" t="s">
        <v>523</v>
      </c>
      <c r="D4" s="72">
        <f t="shared" ref="D4:D14" si="0">M4/N4</f>
        <v>90.75</v>
      </c>
      <c r="E4" s="69">
        <v>7</v>
      </c>
      <c r="F4" s="36">
        <f t="shared" ref="F4:F31" si="1">D4+E4</f>
        <v>97.75</v>
      </c>
      <c r="G4" s="4"/>
      <c r="H4" s="1"/>
      <c r="I4" s="1"/>
      <c r="J4" s="1"/>
      <c r="K4" s="1"/>
      <c r="L4" s="1"/>
      <c r="M4" s="85">
        <v>726</v>
      </c>
      <c r="N4" s="86">
        <v>8</v>
      </c>
    </row>
    <row r="5" spans="1:14" ht="18.75" x14ac:dyDescent="0.25">
      <c r="A5" s="10">
        <v>2</v>
      </c>
      <c r="B5" s="56" t="s">
        <v>507</v>
      </c>
      <c r="C5" s="56" t="s">
        <v>523</v>
      </c>
      <c r="D5" s="72">
        <f t="shared" si="0"/>
        <v>91.25</v>
      </c>
      <c r="E5" s="69">
        <v>6</v>
      </c>
      <c r="F5" s="36">
        <f t="shared" si="1"/>
        <v>97.25</v>
      </c>
      <c r="G5" s="4"/>
      <c r="H5" s="1"/>
      <c r="I5" s="1"/>
      <c r="J5" s="1"/>
      <c r="K5" s="1"/>
      <c r="L5" s="1"/>
      <c r="M5" s="85">
        <v>730</v>
      </c>
      <c r="N5" s="86">
        <v>8</v>
      </c>
    </row>
    <row r="6" spans="1:14" ht="18.75" x14ac:dyDescent="0.25">
      <c r="A6" s="10">
        <v>3</v>
      </c>
      <c r="B6" s="56" t="s">
        <v>502</v>
      </c>
      <c r="C6" s="56" t="s">
        <v>522</v>
      </c>
      <c r="D6" s="72">
        <f t="shared" si="0"/>
        <v>89.375</v>
      </c>
      <c r="E6" s="69">
        <v>6</v>
      </c>
      <c r="F6" s="36">
        <f t="shared" si="1"/>
        <v>95.375</v>
      </c>
      <c r="G6" s="4"/>
      <c r="H6" s="1"/>
      <c r="I6" s="1"/>
      <c r="J6" s="1"/>
      <c r="K6" s="1"/>
      <c r="L6" s="1"/>
      <c r="M6" s="85">
        <v>715</v>
      </c>
      <c r="N6" s="86">
        <v>8</v>
      </c>
    </row>
    <row r="7" spans="1:14" ht="18.75" x14ac:dyDescent="0.25">
      <c r="A7" s="10">
        <v>4</v>
      </c>
      <c r="B7" s="56" t="s">
        <v>491</v>
      </c>
      <c r="C7" s="56" t="s">
        <v>523</v>
      </c>
      <c r="D7" s="72">
        <f t="shared" si="0"/>
        <v>85.625</v>
      </c>
      <c r="E7" s="69">
        <v>6</v>
      </c>
      <c r="F7" s="36">
        <f t="shared" si="1"/>
        <v>91.625</v>
      </c>
      <c r="G7" s="4"/>
      <c r="H7" s="1"/>
      <c r="I7" s="1"/>
      <c r="J7" s="1"/>
      <c r="K7" s="1"/>
      <c r="L7" s="1"/>
      <c r="M7" s="86">
        <v>685</v>
      </c>
      <c r="N7" s="86">
        <v>8</v>
      </c>
    </row>
    <row r="8" spans="1:14" ht="18.75" x14ac:dyDescent="0.25">
      <c r="A8" s="10">
        <v>5</v>
      </c>
      <c r="B8" s="56" t="s">
        <v>511</v>
      </c>
      <c r="C8" s="56" t="s">
        <v>522</v>
      </c>
      <c r="D8" s="72">
        <f t="shared" si="0"/>
        <v>88.875</v>
      </c>
      <c r="E8" s="69">
        <v>1</v>
      </c>
      <c r="F8" s="36">
        <f t="shared" si="1"/>
        <v>89.875</v>
      </c>
      <c r="G8" s="4"/>
      <c r="H8" s="1"/>
      <c r="I8" s="1"/>
      <c r="J8" s="1"/>
      <c r="K8" s="1"/>
      <c r="L8" s="1"/>
      <c r="M8" s="85">
        <v>711</v>
      </c>
      <c r="N8" s="86">
        <v>8</v>
      </c>
    </row>
    <row r="9" spans="1:14" ht="18.75" x14ac:dyDescent="0.25">
      <c r="A9" s="10">
        <v>6</v>
      </c>
      <c r="B9" s="56" t="s">
        <v>500</v>
      </c>
      <c r="C9" s="56" t="s">
        <v>522</v>
      </c>
      <c r="D9" s="72">
        <f t="shared" si="0"/>
        <v>87.5</v>
      </c>
      <c r="E9" s="69"/>
      <c r="F9" s="36">
        <f t="shared" si="1"/>
        <v>87.5</v>
      </c>
      <c r="G9" s="4"/>
      <c r="H9" s="1"/>
      <c r="I9" s="1"/>
      <c r="J9" s="1"/>
      <c r="K9" s="1"/>
      <c r="L9" s="1"/>
      <c r="M9" s="85">
        <v>700</v>
      </c>
      <c r="N9" s="86">
        <v>8</v>
      </c>
    </row>
    <row r="10" spans="1:14" ht="18.75" x14ac:dyDescent="0.25">
      <c r="A10" s="10">
        <v>7</v>
      </c>
      <c r="B10" s="56" t="s">
        <v>509</v>
      </c>
      <c r="C10" s="56" t="s">
        <v>522</v>
      </c>
      <c r="D10" s="72">
        <f t="shared" si="0"/>
        <v>86.625</v>
      </c>
      <c r="E10" s="69"/>
      <c r="F10" s="36">
        <f t="shared" si="1"/>
        <v>86.625</v>
      </c>
      <c r="G10" s="4"/>
      <c r="H10" s="1"/>
      <c r="I10" s="1"/>
      <c r="J10" s="1"/>
      <c r="K10" s="1"/>
      <c r="L10" s="1"/>
      <c r="M10" s="85">
        <v>693</v>
      </c>
      <c r="N10" s="86">
        <v>8</v>
      </c>
    </row>
    <row r="11" spans="1:14" ht="18.75" x14ac:dyDescent="0.25">
      <c r="A11" s="10">
        <v>8</v>
      </c>
      <c r="B11" s="56" t="s">
        <v>505</v>
      </c>
      <c r="C11" s="56" t="s">
        <v>522</v>
      </c>
      <c r="D11" s="72">
        <f t="shared" si="0"/>
        <v>85.125</v>
      </c>
      <c r="E11" s="73">
        <v>1</v>
      </c>
      <c r="F11" s="36">
        <f t="shared" si="1"/>
        <v>86.125</v>
      </c>
      <c r="G11" s="5"/>
      <c r="H11" s="2"/>
      <c r="I11" s="2"/>
      <c r="J11" s="2"/>
      <c r="K11" s="2"/>
      <c r="L11" s="2"/>
      <c r="M11" s="85">
        <v>681</v>
      </c>
      <c r="N11" s="86">
        <v>8</v>
      </c>
    </row>
    <row r="12" spans="1:14" ht="18.75" x14ac:dyDescent="0.25">
      <c r="A12" s="10">
        <v>9</v>
      </c>
      <c r="B12" s="56" t="s">
        <v>492</v>
      </c>
      <c r="C12" s="56" t="s">
        <v>522</v>
      </c>
      <c r="D12" s="72">
        <f t="shared" si="0"/>
        <v>82.375</v>
      </c>
      <c r="E12" s="69">
        <v>3</v>
      </c>
      <c r="F12" s="36">
        <f t="shared" si="1"/>
        <v>85.375</v>
      </c>
      <c r="G12" s="4"/>
      <c r="H12" s="1"/>
      <c r="I12" s="1"/>
      <c r="J12" s="1"/>
      <c r="K12" s="1"/>
      <c r="L12" s="1"/>
      <c r="M12" s="86">
        <v>659</v>
      </c>
      <c r="N12" s="86">
        <v>8</v>
      </c>
    </row>
    <row r="13" spans="1:14" ht="18.75" x14ac:dyDescent="0.25">
      <c r="A13" s="10">
        <v>10</v>
      </c>
      <c r="B13" s="56" t="s">
        <v>493</v>
      </c>
      <c r="C13" s="56" t="s">
        <v>522</v>
      </c>
      <c r="D13" s="72">
        <f t="shared" si="0"/>
        <v>85.25</v>
      </c>
      <c r="E13" s="69"/>
      <c r="F13" s="36">
        <f t="shared" si="1"/>
        <v>85.25</v>
      </c>
      <c r="G13" s="4"/>
      <c r="H13" s="1"/>
      <c r="I13" s="1"/>
      <c r="J13" s="1"/>
      <c r="K13" s="1"/>
      <c r="L13" s="1"/>
      <c r="M13" s="86">
        <v>682</v>
      </c>
      <c r="N13" s="86">
        <v>8</v>
      </c>
    </row>
    <row r="14" spans="1:14" ht="18.75" x14ac:dyDescent="0.25">
      <c r="A14" s="10">
        <v>11</v>
      </c>
      <c r="B14" s="64" t="s">
        <v>497</v>
      </c>
      <c r="C14" s="56" t="s">
        <v>522</v>
      </c>
      <c r="D14" s="72">
        <f t="shared" si="0"/>
        <v>82.875</v>
      </c>
      <c r="E14" s="69"/>
      <c r="F14" s="36">
        <f t="shared" si="1"/>
        <v>82.875</v>
      </c>
      <c r="G14" s="4"/>
      <c r="H14" s="1"/>
      <c r="I14" s="1"/>
      <c r="J14" s="1"/>
      <c r="K14" s="1"/>
      <c r="L14" s="1"/>
      <c r="M14" s="85">
        <v>663</v>
      </c>
      <c r="N14" s="86">
        <v>8</v>
      </c>
    </row>
    <row r="15" spans="1:14" ht="18.75" x14ac:dyDescent="0.25">
      <c r="A15" s="10">
        <v>12</v>
      </c>
      <c r="B15" s="56" t="s">
        <v>503</v>
      </c>
      <c r="C15" s="56" t="s">
        <v>522</v>
      </c>
      <c r="D15" s="72">
        <v>80.3</v>
      </c>
      <c r="E15" s="69">
        <v>2</v>
      </c>
      <c r="F15" s="36">
        <f t="shared" si="1"/>
        <v>82.3</v>
      </c>
      <c r="G15" s="4"/>
      <c r="H15" s="1"/>
      <c r="I15" s="1"/>
      <c r="J15" s="1"/>
      <c r="K15" s="1"/>
      <c r="L15" s="1"/>
      <c r="M15" s="85">
        <v>628</v>
      </c>
      <c r="N15" s="86">
        <v>8</v>
      </c>
    </row>
    <row r="16" spans="1:14" ht="18.75" x14ac:dyDescent="0.25">
      <c r="A16" s="10">
        <v>13</v>
      </c>
      <c r="B16" s="56" t="s">
        <v>504</v>
      </c>
      <c r="C16" s="56" t="s">
        <v>523</v>
      </c>
      <c r="D16" s="72">
        <f t="shared" ref="D16:D31" si="2">M16/N16</f>
        <v>81.625</v>
      </c>
      <c r="E16" s="69"/>
      <c r="F16" s="36">
        <f t="shared" si="1"/>
        <v>81.625</v>
      </c>
      <c r="G16" s="4"/>
      <c r="H16" s="1"/>
      <c r="I16" s="1"/>
      <c r="J16" s="1"/>
      <c r="K16" s="1"/>
      <c r="L16" s="1"/>
      <c r="M16" s="85">
        <v>653</v>
      </c>
      <c r="N16" s="86">
        <v>8</v>
      </c>
    </row>
    <row r="17" spans="1:14" ht="18.75" x14ac:dyDescent="0.25">
      <c r="A17" s="10">
        <v>14</v>
      </c>
      <c r="B17" s="56" t="s">
        <v>496</v>
      </c>
      <c r="C17" s="56" t="s">
        <v>523</v>
      </c>
      <c r="D17" s="72">
        <f t="shared" si="2"/>
        <v>73.75</v>
      </c>
      <c r="E17" s="69"/>
      <c r="F17" s="36">
        <f t="shared" si="1"/>
        <v>73.75</v>
      </c>
      <c r="G17" s="4"/>
      <c r="H17" s="1"/>
      <c r="I17" s="1"/>
      <c r="J17" s="1"/>
      <c r="K17" s="1"/>
      <c r="L17" s="1"/>
      <c r="M17" s="85">
        <v>590</v>
      </c>
      <c r="N17" s="86">
        <v>8</v>
      </c>
    </row>
    <row r="18" spans="1:14" ht="18.75" x14ac:dyDescent="0.25">
      <c r="A18" s="11">
        <v>15</v>
      </c>
      <c r="B18" s="56" t="s">
        <v>517</v>
      </c>
      <c r="C18" s="56" t="s">
        <v>523</v>
      </c>
      <c r="D18" s="72">
        <f t="shared" si="2"/>
        <v>73.25</v>
      </c>
      <c r="E18" s="69"/>
      <c r="F18" s="36">
        <f t="shared" si="1"/>
        <v>73.25</v>
      </c>
      <c r="G18" s="4"/>
      <c r="H18" s="1"/>
      <c r="I18" s="1"/>
      <c r="J18" s="1"/>
      <c r="K18" s="1"/>
      <c r="L18" s="1"/>
      <c r="M18" s="85">
        <v>586</v>
      </c>
      <c r="N18" s="86">
        <v>8</v>
      </c>
    </row>
    <row r="19" spans="1:14" ht="18.75" x14ac:dyDescent="0.25">
      <c r="A19" s="10">
        <v>16</v>
      </c>
      <c r="B19" s="56" t="s">
        <v>515</v>
      </c>
      <c r="C19" s="56" t="s">
        <v>523</v>
      </c>
      <c r="D19" s="72">
        <f t="shared" si="2"/>
        <v>70.375</v>
      </c>
      <c r="E19" s="69"/>
      <c r="F19" s="36">
        <f t="shared" si="1"/>
        <v>70.375</v>
      </c>
      <c r="G19" s="4"/>
      <c r="H19" s="1"/>
      <c r="I19" s="1"/>
      <c r="J19" s="1"/>
      <c r="K19" s="1"/>
      <c r="L19" s="1"/>
      <c r="M19" s="85">
        <v>563</v>
      </c>
      <c r="N19" s="86">
        <v>8</v>
      </c>
    </row>
    <row r="20" spans="1:14" ht="18.75" x14ac:dyDescent="0.25">
      <c r="A20" s="10">
        <v>17</v>
      </c>
      <c r="B20" s="56" t="s">
        <v>512</v>
      </c>
      <c r="C20" s="56" t="s">
        <v>523</v>
      </c>
      <c r="D20" s="72">
        <f t="shared" si="2"/>
        <v>65.25</v>
      </c>
      <c r="E20" s="69">
        <v>4</v>
      </c>
      <c r="F20" s="36">
        <f t="shared" si="1"/>
        <v>69.25</v>
      </c>
      <c r="G20" s="4"/>
      <c r="H20" s="1"/>
      <c r="I20" s="1"/>
      <c r="J20" s="1"/>
      <c r="K20" s="1"/>
      <c r="L20" s="1"/>
      <c r="M20" s="85">
        <v>522</v>
      </c>
      <c r="N20" s="86">
        <v>8</v>
      </c>
    </row>
    <row r="21" spans="1:14" ht="18.75" x14ac:dyDescent="0.25">
      <c r="A21" s="10">
        <v>18</v>
      </c>
      <c r="B21" s="56" t="s">
        <v>510</v>
      </c>
      <c r="C21" s="56" t="s">
        <v>522</v>
      </c>
      <c r="D21" s="72">
        <f t="shared" si="2"/>
        <v>66.125</v>
      </c>
      <c r="E21" s="69"/>
      <c r="F21" s="36">
        <f t="shared" si="1"/>
        <v>66.125</v>
      </c>
      <c r="G21" s="4"/>
      <c r="H21" s="1"/>
      <c r="I21" s="1"/>
      <c r="J21" s="1"/>
      <c r="K21" s="1"/>
      <c r="L21" s="1"/>
      <c r="M21" s="85">
        <v>529</v>
      </c>
      <c r="N21" s="86">
        <v>8</v>
      </c>
    </row>
    <row r="22" spans="1:14" ht="18.75" x14ac:dyDescent="0.25">
      <c r="A22" s="10">
        <v>19</v>
      </c>
      <c r="B22" s="56" t="s">
        <v>495</v>
      </c>
      <c r="C22" s="56" t="s">
        <v>522</v>
      </c>
      <c r="D22" s="72">
        <f t="shared" si="2"/>
        <v>61.625</v>
      </c>
      <c r="E22" s="69">
        <v>4</v>
      </c>
      <c r="F22" s="36">
        <f t="shared" si="1"/>
        <v>65.625</v>
      </c>
      <c r="G22" s="4"/>
      <c r="H22" s="1"/>
      <c r="I22" s="1"/>
      <c r="J22" s="1"/>
      <c r="K22" s="1"/>
      <c r="L22" s="1"/>
      <c r="M22" s="86">
        <v>493</v>
      </c>
      <c r="N22" s="86">
        <v>8</v>
      </c>
    </row>
    <row r="23" spans="1:14" ht="18.75" x14ac:dyDescent="0.25">
      <c r="A23" s="10">
        <v>20</v>
      </c>
      <c r="B23" s="56" t="s">
        <v>501</v>
      </c>
      <c r="C23" s="56" t="s">
        <v>522</v>
      </c>
      <c r="D23" s="72">
        <f t="shared" si="2"/>
        <v>63.25</v>
      </c>
      <c r="E23" s="69"/>
      <c r="F23" s="36">
        <f t="shared" si="1"/>
        <v>63.25</v>
      </c>
      <c r="G23" s="4"/>
      <c r="H23" s="1"/>
      <c r="I23" s="1"/>
      <c r="J23" s="1"/>
      <c r="K23" s="1"/>
      <c r="L23" s="1"/>
      <c r="M23" s="85">
        <v>506</v>
      </c>
      <c r="N23" s="86">
        <v>8</v>
      </c>
    </row>
    <row r="24" spans="1:14" ht="18.75" x14ac:dyDescent="0.25">
      <c r="A24" s="10">
        <v>21</v>
      </c>
      <c r="B24" s="56" t="s">
        <v>498</v>
      </c>
      <c r="C24" s="56" t="s">
        <v>522</v>
      </c>
      <c r="D24" s="72">
        <f t="shared" si="2"/>
        <v>62.75</v>
      </c>
      <c r="E24" s="69"/>
      <c r="F24" s="36">
        <f t="shared" si="1"/>
        <v>62.75</v>
      </c>
      <c r="G24" s="4"/>
      <c r="H24" s="1"/>
      <c r="I24" s="1"/>
      <c r="J24" s="1"/>
      <c r="K24" s="1"/>
      <c r="L24" s="1"/>
      <c r="M24" s="86">
        <v>502</v>
      </c>
      <c r="N24" s="86">
        <v>8</v>
      </c>
    </row>
    <row r="25" spans="1:14" ht="18.75" x14ac:dyDescent="0.3">
      <c r="A25" s="10">
        <v>22</v>
      </c>
      <c r="B25" s="56" t="s">
        <v>508</v>
      </c>
      <c r="C25" s="56" t="s">
        <v>522</v>
      </c>
      <c r="D25" s="72">
        <f t="shared" si="2"/>
        <v>61.5</v>
      </c>
      <c r="E25" s="35"/>
      <c r="F25" s="36">
        <f t="shared" si="1"/>
        <v>61.5</v>
      </c>
      <c r="G25" s="4"/>
      <c r="H25" s="1"/>
      <c r="I25" s="1"/>
      <c r="J25" s="1"/>
      <c r="K25" s="1"/>
      <c r="L25" s="1"/>
      <c r="M25" s="85">
        <v>492</v>
      </c>
      <c r="N25" s="86">
        <v>8</v>
      </c>
    </row>
    <row r="26" spans="1:14" ht="18.75" x14ac:dyDescent="0.3">
      <c r="A26" s="10">
        <v>23</v>
      </c>
      <c r="B26" s="56" t="s">
        <v>513</v>
      </c>
      <c r="C26" s="56" t="s">
        <v>522</v>
      </c>
      <c r="D26" s="72">
        <f t="shared" si="2"/>
        <v>60.875</v>
      </c>
      <c r="E26" s="35"/>
      <c r="F26" s="36">
        <f t="shared" si="1"/>
        <v>60.875</v>
      </c>
      <c r="G26" s="4"/>
      <c r="H26" s="1"/>
      <c r="I26" s="1"/>
      <c r="J26" s="1"/>
      <c r="K26" s="1"/>
      <c r="L26" s="1"/>
      <c r="M26" s="85">
        <v>487</v>
      </c>
      <c r="N26" s="86">
        <v>8</v>
      </c>
    </row>
    <row r="27" spans="1:14" ht="18.75" x14ac:dyDescent="0.3">
      <c r="A27" s="10">
        <v>24</v>
      </c>
      <c r="B27" s="56" t="s">
        <v>499</v>
      </c>
      <c r="C27" s="56" t="s">
        <v>522</v>
      </c>
      <c r="D27" s="72">
        <f t="shared" si="2"/>
        <v>60.625</v>
      </c>
      <c r="E27" s="35"/>
      <c r="F27" s="36">
        <f t="shared" si="1"/>
        <v>60.625</v>
      </c>
      <c r="G27" s="4"/>
      <c r="H27" s="1"/>
      <c r="I27" s="1"/>
      <c r="J27" s="1"/>
      <c r="K27" s="1"/>
      <c r="L27" s="1"/>
      <c r="M27" s="86">
        <v>485</v>
      </c>
      <c r="N27" s="86">
        <v>8</v>
      </c>
    </row>
    <row r="28" spans="1:14" ht="18.75" x14ac:dyDescent="0.3">
      <c r="A28" s="10">
        <v>25</v>
      </c>
      <c r="B28" s="56" t="s">
        <v>506</v>
      </c>
      <c r="C28" s="56" t="s">
        <v>523</v>
      </c>
      <c r="D28" s="72">
        <f t="shared" si="2"/>
        <v>60.625</v>
      </c>
      <c r="E28" s="35"/>
      <c r="F28" s="36">
        <f t="shared" si="1"/>
        <v>60.625</v>
      </c>
      <c r="G28" s="4"/>
      <c r="H28" s="1"/>
      <c r="I28" s="1"/>
      <c r="J28" s="1"/>
      <c r="K28" s="1"/>
      <c r="L28" s="1"/>
      <c r="M28" s="85">
        <v>485</v>
      </c>
      <c r="N28" s="86">
        <v>8</v>
      </c>
    </row>
    <row r="29" spans="1:14" ht="18.75" x14ac:dyDescent="0.3">
      <c r="A29" s="10">
        <v>26</v>
      </c>
      <c r="B29" s="56" t="s">
        <v>494</v>
      </c>
      <c r="C29" s="56" t="s">
        <v>523</v>
      </c>
      <c r="D29" s="72">
        <f t="shared" si="2"/>
        <v>60.375</v>
      </c>
      <c r="E29" s="35"/>
      <c r="F29" s="36">
        <f t="shared" si="1"/>
        <v>60.375</v>
      </c>
      <c r="G29" s="4"/>
      <c r="H29" s="1"/>
      <c r="I29" s="1"/>
      <c r="J29" s="1"/>
      <c r="K29" s="1"/>
      <c r="L29" s="1"/>
      <c r="M29" s="85">
        <v>483</v>
      </c>
      <c r="N29" s="86">
        <v>8</v>
      </c>
    </row>
    <row r="30" spans="1:14" ht="18.75" x14ac:dyDescent="0.3">
      <c r="A30" s="10">
        <v>27</v>
      </c>
      <c r="B30" s="56" t="s">
        <v>516</v>
      </c>
      <c r="C30" s="56" t="s">
        <v>523</v>
      </c>
      <c r="D30" s="72">
        <f t="shared" si="2"/>
        <v>59</v>
      </c>
      <c r="E30" s="35"/>
      <c r="F30" s="36">
        <f t="shared" si="1"/>
        <v>59</v>
      </c>
      <c r="G30" s="4"/>
      <c r="H30" s="1"/>
      <c r="I30" s="1"/>
      <c r="J30" s="1"/>
      <c r="K30" s="1"/>
      <c r="L30" s="1"/>
      <c r="M30" s="85">
        <v>472</v>
      </c>
      <c r="N30" s="86">
        <v>8</v>
      </c>
    </row>
    <row r="31" spans="1:14" ht="18.75" x14ac:dyDescent="0.3">
      <c r="A31" s="10">
        <v>28</v>
      </c>
      <c r="B31" s="56" t="s">
        <v>518</v>
      </c>
      <c r="C31" s="56" t="s">
        <v>523</v>
      </c>
      <c r="D31" s="72">
        <f t="shared" si="2"/>
        <v>58.5</v>
      </c>
      <c r="E31" s="35"/>
      <c r="F31" s="36">
        <f t="shared" si="1"/>
        <v>58.5</v>
      </c>
      <c r="G31" s="4"/>
      <c r="H31" s="1"/>
      <c r="I31" s="1"/>
      <c r="J31" s="1"/>
      <c r="K31" s="1"/>
      <c r="L31" s="1"/>
      <c r="M31" s="85">
        <v>468</v>
      </c>
      <c r="N31" s="86">
        <v>8</v>
      </c>
    </row>
    <row r="32" spans="1:14" ht="18.75" x14ac:dyDescent="0.3">
      <c r="A32" s="10"/>
      <c r="B32" s="56"/>
      <c r="C32" s="56"/>
      <c r="D32" s="56"/>
      <c r="E32" s="35"/>
      <c r="F32" s="36"/>
      <c r="G32" s="4"/>
      <c r="H32" s="1"/>
      <c r="I32" s="1"/>
      <c r="J32" s="1"/>
      <c r="K32" s="1"/>
      <c r="L32" s="1"/>
      <c r="M32" s="1"/>
      <c r="N32" s="1"/>
    </row>
    <row r="33" spans="1:14" ht="18.75" x14ac:dyDescent="0.3">
      <c r="A33" s="11"/>
      <c r="B33" s="66"/>
      <c r="C33" s="56"/>
      <c r="D33" s="66"/>
      <c r="E33" s="38"/>
      <c r="F33" s="39"/>
      <c r="G33" s="4"/>
      <c r="H33" s="1"/>
      <c r="I33" s="1"/>
      <c r="J33" s="1"/>
      <c r="K33" s="1"/>
      <c r="L33" s="1"/>
      <c r="M33" s="1"/>
      <c r="N33" s="1"/>
    </row>
    <row r="34" spans="1:14" ht="18.75" x14ac:dyDescent="0.3">
      <c r="A34" s="18"/>
      <c r="B34" s="44"/>
      <c r="C34" s="44"/>
      <c r="D34" s="60"/>
      <c r="E34" s="61"/>
      <c r="F34" s="60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8"/>
      <c r="B35" s="44"/>
      <c r="C35" s="44"/>
      <c r="D35" s="42"/>
      <c r="E35" s="43"/>
      <c r="F35" s="42"/>
      <c r="G35" s="1"/>
      <c r="H35" s="1"/>
      <c r="I35" s="1"/>
      <c r="J35" s="1"/>
      <c r="K35" s="1"/>
      <c r="L35" s="1"/>
      <c r="M35" s="1"/>
      <c r="N35" s="1"/>
    </row>
    <row r="36" spans="1:14" ht="15.75" x14ac:dyDescent="0.25">
      <c r="A36" s="29"/>
      <c r="B36" s="84" t="s">
        <v>176</v>
      </c>
      <c r="C36" s="84"/>
      <c r="D36" s="84"/>
      <c r="E36" s="84"/>
      <c r="F36" s="84"/>
      <c r="G36" s="1"/>
      <c r="H36" s="1"/>
      <c r="I36" s="1"/>
      <c r="J36" s="1"/>
      <c r="K36" s="1"/>
      <c r="L36" s="1"/>
      <c r="M36" s="1"/>
      <c r="N36" s="1"/>
    </row>
    <row r="37" spans="1:14" ht="15.75" x14ac:dyDescent="0.25">
      <c r="A37" s="45"/>
      <c r="B37" s="84"/>
      <c r="C37" s="84"/>
      <c r="D37" s="84"/>
      <c r="E37" s="84"/>
      <c r="F37" s="84"/>
      <c r="G37" s="1"/>
      <c r="H37" s="1"/>
      <c r="I37" s="1"/>
      <c r="J37" s="1"/>
      <c r="K37" s="1"/>
      <c r="L37" s="1"/>
      <c r="M37" s="1"/>
      <c r="N37" s="1"/>
    </row>
    <row r="38" spans="1:14" ht="15.75" x14ac:dyDescent="0.25">
      <c r="A38" s="45"/>
      <c r="B38" s="84"/>
      <c r="C38" s="84"/>
      <c r="D38" s="84"/>
      <c r="E38" s="84"/>
      <c r="F38" s="84"/>
      <c r="G38" s="1"/>
      <c r="H38" s="1"/>
      <c r="I38" s="1"/>
      <c r="J38" s="1"/>
      <c r="K38" s="1"/>
      <c r="L38" s="1"/>
      <c r="M38" s="1"/>
      <c r="N38" s="1"/>
    </row>
    <row r="39" spans="1:14" ht="15.75" x14ac:dyDescent="0.25">
      <c r="A39" s="45"/>
      <c r="B39" s="84"/>
      <c r="C39" s="84"/>
      <c r="D39" s="84"/>
      <c r="E39" s="84"/>
      <c r="F39" s="84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D40" s="40"/>
      <c r="E40" s="40"/>
      <c r="F40" s="40"/>
    </row>
    <row r="41" spans="1:14" ht="18.75" x14ac:dyDescent="0.3">
      <c r="A41" s="77" t="s">
        <v>213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14" ht="18.75" x14ac:dyDescent="0.3">
      <c r="A42" s="77" t="s">
        <v>212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18.75" x14ac:dyDescent="0.3">
      <c r="A43" s="77" t="s">
        <v>211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ht="18.75" x14ac:dyDescent="0.3">
      <c r="A44" s="77" t="s">
        <v>210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ht="18.75" x14ac:dyDescent="0.3">
      <c r="A45" s="77" t="s">
        <v>209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4" ht="18.75" x14ac:dyDescent="0.3">
      <c r="A46" s="77" t="s">
        <v>208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8.75" x14ac:dyDescent="0.3">
      <c r="A47" s="77" t="s">
        <v>458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 ht="18.75" x14ac:dyDescent="0.3">
      <c r="A48" s="77" t="s">
        <v>214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</sheetData>
  <mergeCells count="11">
    <mergeCell ref="A48:N48"/>
    <mergeCell ref="A42:N42"/>
    <mergeCell ref="A43:N43"/>
    <mergeCell ref="A44:N44"/>
    <mergeCell ref="A45:N45"/>
    <mergeCell ref="A46:N46"/>
    <mergeCell ref="A47:N47"/>
    <mergeCell ref="A1:N1"/>
    <mergeCell ref="A2:N2"/>
    <mergeCell ref="B36:F39"/>
    <mergeCell ref="A41:N41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topLeftCell="A136" workbookViewId="0">
      <selection activeCell="B171" sqref="B171:E173"/>
    </sheetView>
  </sheetViews>
  <sheetFormatPr defaultRowHeight="15" x14ac:dyDescent="0.25"/>
  <cols>
    <col min="1" max="1" width="6" customWidth="1"/>
    <col min="2" max="2" width="26.140625" customWidth="1"/>
    <col min="3" max="3" width="9.140625" style="28"/>
    <col min="4" max="4" width="10" style="28" customWidth="1"/>
    <col min="5" max="5" width="10.140625" style="28" customWidth="1"/>
    <col min="7" max="7" width="7.42578125" customWidth="1"/>
    <col min="8" max="8" width="8.5703125" customWidth="1"/>
    <col min="9" max="9" width="7.7109375" customWidth="1"/>
    <col min="10" max="10" width="10.7109375" customWidth="1"/>
    <col min="11" max="11" width="10.28515625" customWidth="1"/>
    <col min="12" max="12" width="10.85546875" customWidth="1"/>
  </cols>
  <sheetData>
    <row r="1" spans="1:14" ht="18.75" x14ac:dyDescent="0.3">
      <c r="A1" s="79" t="s">
        <v>146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79" t="s">
        <v>152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47.25" x14ac:dyDescent="0.25">
      <c r="A3" s="12" t="s">
        <v>139</v>
      </c>
      <c r="B3" s="7" t="s">
        <v>150</v>
      </c>
      <c r="C3" s="8" t="s">
        <v>147</v>
      </c>
      <c r="D3" s="8" t="s">
        <v>148</v>
      </c>
      <c r="E3" s="9" t="s">
        <v>149</v>
      </c>
      <c r="F3" s="23"/>
      <c r="G3" s="14"/>
      <c r="H3" s="13"/>
      <c r="I3" s="13"/>
      <c r="J3" s="13"/>
      <c r="K3" s="13"/>
      <c r="L3" s="13"/>
      <c r="M3" s="15"/>
      <c r="N3" s="16"/>
    </row>
    <row r="4" spans="1:14" ht="20.100000000000001" customHeight="1" x14ac:dyDescent="0.3">
      <c r="A4" s="32">
        <v>1</v>
      </c>
      <c r="B4" s="49" t="s">
        <v>8</v>
      </c>
      <c r="C4" s="34">
        <v>90.083333333333329</v>
      </c>
      <c r="D4" s="50">
        <v>10</v>
      </c>
      <c r="E4" s="36">
        <v>100.08333333333333</v>
      </c>
      <c r="F4" s="24"/>
      <c r="G4" s="17"/>
      <c r="H4" s="17"/>
      <c r="I4" s="17"/>
      <c r="J4" s="17"/>
      <c r="K4" s="17"/>
      <c r="L4" s="18"/>
      <c r="M4" s="19"/>
      <c r="N4" s="19"/>
    </row>
    <row r="5" spans="1:14" ht="20.100000000000001" customHeight="1" x14ac:dyDescent="0.3">
      <c r="A5" s="32">
        <v>2</v>
      </c>
      <c r="B5" s="51" t="s">
        <v>3</v>
      </c>
      <c r="C5" s="34">
        <v>91.583333333333329</v>
      </c>
      <c r="D5" s="50">
        <v>6</v>
      </c>
      <c r="E5" s="36">
        <v>97.583333333333329</v>
      </c>
      <c r="F5" s="24"/>
      <c r="G5" s="17"/>
      <c r="H5" s="17"/>
      <c r="I5" s="17"/>
      <c r="J5" s="17"/>
      <c r="K5" s="17"/>
      <c r="L5" s="18"/>
      <c r="M5" s="19"/>
      <c r="N5" s="19"/>
    </row>
    <row r="6" spans="1:14" ht="20.100000000000001" customHeight="1" x14ac:dyDescent="0.3">
      <c r="A6" s="32">
        <v>3</v>
      </c>
      <c r="B6" s="51" t="s">
        <v>4</v>
      </c>
      <c r="C6" s="34">
        <v>90.333333333333329</v>
      </c>
      <c r="D6" s="50">
        <v>6</v>
      </c>
      <c r="E6" s="36">
        <v>96.333333333333329</v>
      </c>
      <c r="F6" s="24"/>
      <c r="G6" s="17"/>
      <c r="H6" s="17"/>
      <c r="I6" s="17"/>
      <c r="J6" s="17"/>
      <c r="K6" s="17"/>
      <c r="L6" s="18"/>
      <c r="M6" s="19"/>
      <c r="N6" s="19"/>
    </row>
    <row r="7" spans="1:14" ht="20.100000000000001" customHeight="1" x14ac:dyDescent="0.3">
      <c r="A7" s="32">
        <v>4</v>
      </c>
      <c r="B7" s="49" t="s">
        <v>7</v>
      </c>
      <c r="C7" s="34">
        <v>88.5</v>
      </c>
      <c r="D7" s="50">
        <v>6</v>
      </c>
      <c r="E7" s="36">
        <v>94.5</v>
      </c>
      <c r="F7" s="24"/>
      <c r="G7" s="17"/>
      <c r="H7" s="17"/>
      <c r="I7" s="17"/>
      <c r="J7" s="17"/>
      <c r="K7" s="17"/>
      <c r="L7" s="18"/>
      <c r="M7" s="19"/>
      <c r="N7" s="19"/>
    </row>
    <row r="8" spans="1:14" ht="20.100000000000001" customHeight="1" x14ac:dyDescent="0.3">
      <c r="A8" s="32">
        <v>5</v>
      </c>
      <c r="B8" s="49" t="s">
        <v>9</v>
      </c>
      <c r="C8" s="34">
        <v>89.916666666666671</v>
      </c>
      <c r="D8" s="50">
        <v>4</v>
      </c>
      <c r="E8" s="36">
        <v>93.916666666666671</v>
      </c>
      <c r="F8" s="24"/>
      <c r="G8" s="17"/>
      <c r="H8" s="17"/>
      <c r="I8" s="17"/>
      <c r="J8" s="17"/>
      <c r="K8" s="17"/>
      <c r="L8" s="18"/>
      <c r="M8" s="19"/>
      <c r="N8" s="19"/>
    </row>
    <row r="9" spans="1:14" ht="20.100000000000001" customHeight="1" x14ac:dyDescent="0.3">
      <c r="A9" s="32">
        <v>6</v>
      </c>
      <c r="B9" s="49" t="s">
        <v>6</v>
      </c>
      <c r="C9" s="34">
        <v>91.5</v>
      </c>
      <c r="D9" s="50">
        <v>1.5</v>
      </c>
      <c r="E9" s="36">
        <v>93</v>
      </c>
      <c r="F9" s="24"/>
      <c r="G9" s="17"/>
      <c r="H9" s="17"/>
      <c r="I9" s="17"/>
      <c r="J9" s="17"/>
      <c r="K9" s="17"/>
      <c r="L9" s="18"/>
      <c r="M9" s="19"/>
      <c r="N9" s="19"/>
    </row>
    <row r="10" spans="1:14" ht="20.100000000000001" customHeight="1" x14ac:dyDescent="0.3">
      <c r="A10" s="32">
        <v>7</v>
      </c>
      <c r="B10" s="51" t="s">
        <v>5</v>
      </c>
      <c r="C10" s="34">
        <v>89</v>
      </c>
      <c r="D10" s="50">
        <v>3</v>
      </c>
      <c r="E10" s="36">
        <v>92</v>
      </c>
      <c r="F10" s="24"/>
      <c r="G10" s="17"/>
      <c r="H10" s="17"/>
      <c r="I10" s="17"/>
      <c r="J10" s="17"/>
      <c r="K10" s="17"/>
      <c r="L10" s="18"/>
      <c r="M10" s="19"/>
      <c r="N10" s="19"/>
    </row>
    <row r="11" spans="1:14" ht="20.100000000000001" customHeight="1" x14ac:dyDescent="0.3">
      <c r="A11" s="32">
        <v>8</v>
      </c>
      <c r="B11" s="49" t="s">
        <v>10</v>
      </c>
      <c r="C11" s="34">
        <v>89</v>
      </c>
      <c r="D11" s="50">
        <v>3</v>
      </c>
      <c r="E11" s="36">
        <v>92</v>
      </c>
      <c r="F11" s="24"/>
      <c r="G11" s="17"/>
      <c r="H11" s="17"/>
      <c r="I11" s="17"/>
      <c r="J11" s="17"/>
      <c r="K11" s="17"/>
      <c r="L11" s="18"/>
      <c r="M11" s="19"/>
      <c r="N11" s="19"/>
    </row>
    <row r="12" spans="1:14" ht="20.100000000000001" customHeight="1" x14ac:dyDescent="0.3">
      <c r="A12" s="32">
        <v>9</v>
      </c>
      <c r="B12" s="49" t="s">
        <v>153</v>
      </c>
      <c r="C12" s="34">
        <v>88.25</v>
      </c>
      <c r="D12" s="50">
        <v>3</v>
      </c>
      <c r="E12" s="36">
        <v>91.25</v>
      </c>
      <c r="F12" s="24"/>
      <c r="G12" s="17"/>
      <c r="H12" s="17"/>
      <c r="I12" s="17"/>
      <c r="J12" s="17"/>
      <c r="K12" s="17"/>
      <c r="L12" s="18"/>
      <c r="M12" s="19"/>
      <c r="N12" s="19"/>
    </row>
    <row r="13" spans="1:14" ht="20.100000000000001" customHeight="1" x14ac:dyDescent="0.3">
      <c r="A13" s="32">
        <v>10</v>
      </c>
      <c r="B13" s="49" t="s">
        <v>17</v>
      </c>
      <c r="C13" s="34">
        <v>84.166666666666671</v>
      </c>
      <c r="D13" s="50">
        <v>6</v>
      </c>
      <c r="E13" s="36">
        <v>90.166666666666671</v>
      </c>
      <c r="F13" s="24"/>
      <c r="G13" s="17"/>
      <c r="H13" s="17"/>
      <c r="I13" s="17"/>
      <c r="J13" s="17"/>
      <c r="K13" s="17"/>
      <c r="L13" s="18"/>
      <c r="M13" s="19"/>
      <c r="N13" s="19"/>
    </row>
    <row r="14" spans="1:14" ht="20.100000000000001" customHeight="1" x14ac:dyDescent="0.3">
      <c r="A14" s="32">
        <v>11</v>
      </c>
      <c r="B14" s="49" t="s">
        <v>190</v>
      </c>
      <c r="C14" s="34">
        <v>89.5</v>
      </c>
      <c r="D14" s="50"/>
      <c r="E14" s="36">
        <v>89.5</v>
      </c>
      <c r="F14" s="24"/>
      <c r="G14" s="17"/>
      <c r="H14" s="17"/>
      <c r="I14" s="17"/>
      <c r="J14" s="17"/>
      <c r="K14" s="17"/>
      <c r="L14" s="18"/>
      <c r="M14" s="19"/>
      <c r="N14" s="19"/>
    </row>
    <row r="15" spans="1:14" ht="20.100000000000001" customHeight="1" x14ac:dyDescent="0.3">
      <c r="A15" s="32">
        <v>12</v>
      </c>
      <c r="B15" s="49" t="s">
        <v>12</v>
      </c>
      <c r="C15" s="34">
        <v>88.333333333333329</v>
      </c>
      <c r="D15" s="50">
        <v>1</v>
      </c>
      <c r="E15" s="36">
        <v>89.333333333333329</v>
      </c>
      <c r="F15" s="24"/>
      <c r="G15" s="17"/>
      <c r="H15" s="17"/>
      <c r="I15" s="17"/>
      <c r="J15" s="17"/>
      <c r="K15" s="17"/>
      <c r="L15" s="18"/>
      <c r="M15" s="19"/>
      <c r="N15" s="19"/>
    </row>
    <row r="16" spans="1:14" ht="20.100000000000001" customHeight="1" x14ac:dyDescent="0.3">
      <c r="A16" s="32">
        <v>13</v>
      </c>
      <c r="B16" s="49" t="s">
        <v>13</v>
      </c>
      <c r="C16" s="34">
        <v>88.166666666666671</v>
      </c>
      <c r="D16" s="50"/>
      <c r="E16" s="36">
        <v>88.166666666666671</v>
      </c>
      <c r="F16" s="24"/>
      <c r="G16" s="17"/>
      <c r="H16" s="17"/>
      <c r="I16" s="17"/>
      <c r="J16" s="17"/>
      <c r="K16" s="17"/>
      <c r="L16" s="18"/>
      <c r="M16" s="19"/>
      <c r="N16" s="19"/>
    </row>
    <row r="17" spans="1:14" ht="20.100000000000001" customHeight="1" x14ac:dyDescent="0.3">
      <c r="A17" s="32">
        <v>14</v>
      </c>
      <c r="B17" s="51" t="s">
        <v>38</v>
      </c>
      <c r="C17" s="34">
        <v>88.083333333333329</v>
      </c>
      <c r="D17" s="50"/>
      <c r="E17" s="36">
        <v>88.083333333333329</v>
      </c>
      <c r="F17" s="24"/>
      <c r="G17" s="17"/>
      <c r="H17" s="17"/>
      <c r="I17" s="17"/>
      <c r="J17" s="17"/>
      <c r="K17" s="17"/>
      <c r="L17" s="18"/>
      <c r="M17" s="19"/>
      <c r="N17" s="19"/>
    </row>
    <row r="18" spans="1:14" ht="20.100000000000001" customHeight="1" x14ac:dyDescent="0.3">
      <c r="A18" s="32">
        <v>15</v>
      </c>
      <c r="B18" s="51" t="s">
        <v>30</v>
      </c>
      <c r="C18" s="34">
        <v>86</v>
      </c>
      <c r="D18" s="50">
        <v>2</v>
      </c>
      <c r="E18" s="36">
        <v>88</v>
      </c>
      <c r="F18" s="24"/>
      <c r="G18" s="17"/>
      <c r="H18" s="17"/>
      <c r="I18" s="17"/>
      <c r="J18" s="17"/>
      <c r="K18" s="17"/>
      <c r="L18" s="18"/>
      <c r="M18" s="19"/>
      <c r="N18" s="19"/>
    </row>
    <row r="19" spans="1:14" ht="20.100000000000001" customHeight="1" x14ac:dyDescent="0.3">
      <c r="A19" s="32">
        <v>16</v>
      </c>
      <c r="B19" s="49" t="s">
        <v>20</v>
      </c>
      <c r="C19" s="34">
        <v>82.916666666666671</v>
      </c>
      <c r="D19" s="50">
        <v>4</v>
      </c>
      <c r="E19" s="36">
        <v>86.916666666666671</v>
      </c>
      <c r="F19" s="24"/>
      <c r="G19" s="17"/>
      <c r="H19" s="17"/>
      <c r="I19" s="17"/>
      <c r="J19" s="17"/>
      <c r="K19" s="17"/>
      <c r="L19" s="18"/>
      <c r="M19" s="19"/>
      <c r="N19" s="19"/>
    </row>
    <row r="20" spans="1:14" ht="20.100000000000001" customHeight="1" x14ac:dyDescent="0.3">
      <c r="A20" s="32">
        <v>17</v>
      </c>
      <c r="B20" s="49" t="s">
        <v>11</v>
      </c>
      <c r="C20" s="34">
        <v>86.833333333333329</v>
      </c>
      <c r="D20" s="50"/>
      <c r="E20" s="36">
        <v>86.833333333333329</v>
      </c>
      <c r="F20" s="24"/>
      <c r="G20" s="17"/>
      <c r="H20" s="17"/>
      <c r="I20" s="17"/>
      <c r="J20" s="17"/>
      <c r="K20" s="17"/>
      <c r="L20" s="18"/>
      <c r="M20" s="19"/>
      <c r="N20" s="19"/>
    </row>
    <row r="21" spans="1:14" ht="20.100000000000001" customHeight="1" x14ac:dyDescent="0.3">
      <c r="A21" s="32">
        <v>18</v>
      </c>
      <c r="B21" s="49" t="s">
        <v>15</v>
      </c>
      <c r="C21" s="34">
        <v>82.416666666666671</v>
      </c>
      <c r="D21" s="50">
        <v>4</v>
      </c>
      <c r="E21" s="36">
        <v>86.416666666666671</v>
      </c>
      <c r="F21" s="24"/>
      <c r="G21" s="17"/>
      <c r="H21" s="17"/>
      <c r="I21" s="17"/>
      <c r="J21" s="17"/>
      <c r="K21" s="17"/>
      <c r="L21" s="18"/>
      <c r="M21" s="19"/>
      <c r="N21" s="19"/>
    </row>
    <row r="22" spans="1:14" ht="20.100000000000001" customHeight="1" x14ac:dyDescent="0.3">
      <c r="A22" s="32">
        <v>19</v>
      </c>
      <c r="B22" s="51" t="s">
        <v>16</v>
      </c>
      <c r="C22" s="34">
        <v>81.416666666666671</v>
      </c>
      <c r="D22" s="50">
        <v>5</v>
      </c>
      <c r="E22" s="36">
        <v>86.416666666666671</v>
      </c>
      <c r="F22" s="24"/>
      <c r="G22" s="17"/>
      <c r="H22" s="17"/>
      <c r="I22" s="17"/>
      <c r="J22" s="17"/>
      <c r="K22" s="17"/>
      <c r="L22" s="18"/>
      <c r="M22" s="19"/>
      <c r="N22" s="19"/>
    </row>
    <row r="23" spans="1:14" ht="20.100000000000001" customHeight="1" x14ac:dyDescent="0.3">
      <c r="A23" s="32">
        <v>20</v>
      </c>
      <c r="B23" s="49" t="s">
        <v>27</v>
      </c>
      <c r="C23" s="34">
        <v>84.75</v>
      </c>
      <c r="D23" s="50">
        <v>1</v>
      </c>
      <c r="E23" s="36">
        <v>85.75</v>
      </c>
      <c r="F23" s="24"/>
      <c r="G23" s="17"/>
      <c r="H23" s="17"/>
      <c r="I23" s="17"/>
      <c r="J23" s="17"/>
      <c r="K23" s="17"/>
      <c r="L23" s="18"/>
      <c r="M23" s="19"/>
      <c r="N23" s="19"/>
    </row>
    <row r="24" spans="1:14" ht="20.100000000000001" customHeight="1" x14ac:dyDescent="0.3">
      <c r="A24" s="32">
        <v>21</v>
      </c>
      <c r="B24" s="49" t="s">
        <v>191</v>
      </c>
      <c r="C24" s="34">
        <v>83.5</v>
      </c>
      <c r="D24" s="50">
        <v>2</v>
      </c>
      <c r="E24" s="36">
        <v>85.5</v>
      </c>
      <c r="F24" s="24"/>
      <c r="G24" s="17"/>
      <c r="H24" s="17"/>
      <c r="I24" s="17"/>
      <c r="J24" s="17"/>
      <c r="K24" s="17"/>
      <c r="L24" s="18"/>
      <c r="M24" s="19"/>
      <c r="N24" s="19"/>
    </row>
    <row r="25" spans="1:14" ht="20.100000000000001" customHeight="1" x14ac:dyDescent="0.3">
      <c r="A25" s="32">
        <v>22</v>
      </c>
      <c r="B25" s="49" t="s">
        <v>33</v>
      </c>
      <c r="C25" s="34">
        <v>85.083333333333329</v>
      </c>
      <c r="D25" s="50"/>
      <c r="E25" s="36">
        <v>85.083333333333329</v>
      </c>
      <c r="F25" s="24"/>
      <c r="G25" s="17"/>
      <c r="H25" s="17"/>
      <c r="I25" s="17"/>
      <c r="J25" s="17"/>
      <c r="K25" s="17"/>
      <c r="L25" s="18"/>
      <c r="M25" s="19"/>
      <c r="N25" s="19"/>
    </row>
    <row r="26" spans="1:14" ht="20.100000000000001" customHeight="1" x14ac:dyDescent="0.3">
      <c r="A26" s="32">
        <v>23</v>
      </c>
      <c r="B26" s="49" t="s">
        <v>14</v>
      </c>
      <c r="C26" s="34">
        <v>82.916666666666671</v>
      </c>
      <c r="D26" s="50">
        <v>2</v>
      </c>
      <c r="E26" s="36">
        <v>84.916666666666671</v>
      </c>
      <c r="F26" s="24"/>
      <c r="G26" s="17"/>
      <c r="H26" s="17"/>
      <c r="I26" s="17"/>
      <c r="J26" s="17"/>
      <c r="K26" s="17"/>
      <c r="L26" s="18"/>
      <c r="M26" s="19"/>
      <c r="N26" s="19"/>
    </row>
    <row r="27" spans="1:14" ht="20.100000000000001" customHeight="1" x14ac:dyDescent="0.3">
      <c r="A27" s="32">
        <v>24</v>
      </c>
      <c r="B27" s="49" t="s">
        <v>28</v>
      </c>
      <c r="C27" s="34">
        <v>82.916666666666671</v>
      </c>
      <c r="D27" s="50">
        <v>2</v>
      </c>
      <c r="E27" s="36">
        <v>84.916666666666671</v>
      </c>
      <c r="F27" s="24"/>
      <c r="G27" s="17"/>
      <c r="H27" s="17"/>
      <c r="I27" s="17"/>
      <c r="J27" s="17"/>
      <c r="K27" s="17"/>
      <c r="L27" s="18"/>
      <c r="M27" s="19"/>
      <c r="N27" s="19"/>
    </row>
    <row r="28" spans="1:14" ht="20.100000000000001" customHeight="1" x14ac:dyDescent="0.3">
      <c r="A28" s="32">
        <v>25</v>
      </c>
      <c r="B28" s="49" t="s">
        <v>23</v>
      </c>
      <c r="C28" s="34">
        <v>83.916666666666671</v>
      </c>
      <c r="D28" s="50">
        <v>1</v>
      </c>
      <c r="E28" s="36">
        <v>84.916666666666671</v>
      </c>
      <c r="F28" s="24"/>
      <c r="G28" s="17"/>
      <c r="H28" s="17"/>
      <c r="I28" s="17"/>
      <c r="J28" s="17"/>
      <c r="K28" s="17"/>
      <c r="L28" s="18"/>
      <c r="M28" s="19"/>
      <c r="N28" s="19"/>
    </row>
    <row r="29" spans="1:14" ht="20.100000000000001" customHeight="1" x14ac:dyDescent="0.3">
      <c r="A29" s="32">
        <v>26</v>
      </c>
      <c r="B29" s="49" t="s">
        <v>154</v>
      </c>
      <c r="C29" s="34">
        <v>83.75</v>
      </c>
      <c r="D29" s="50">
        <v>1</v>
      </c>
      <c r="E29" s="36">
        <v>84.75</v>
      </c>
      <c r="F29" s="24"/>
      <c r="G29" s="17"/>
      <c r="H29" s="17"/>
      <c r="I29" s="17"/>
      <c r="J29" s="17"/>
      <c r="K29" s="17"/>
      <c r="L29" s="18"/>
      <c r="M29" s="19"/>
      <c r="N29" s="19"/>
    </row>
    <row r="30" spans="1:14" ht="20.100000000000001" customHeight="1" x14ac:dyDescent="0.3">
      <c r="A30" s="32">
        <v>27</v>
      </c>
      <c r="B30" s="49" t="s">
        <v>155</v>
      </c>
      <c r="C30" s="34">
        <v>82.583333333333329</v>
      </c>
      <c r="D30" s="50">
        <v>2</v>
      </c>
      <c r="E30" s="36">
        <v>84.583333333333329</v>
      </c>
      <c r="F30" s="24"/>
      <c r="G30" s="17"/>
      <c r="H30" s="17"/>
      <c r="I30" s="17"/>
      <c r="J30" s="17"/>
      <c r="K30" s="17"/>
      <c r="L30" s="18"/>
      <c r="M30" s="19"/>
      <c r="N30" s="19"/>
    </row>
    <row r="31" spans="1:14" ht="20.100000000000001" customHeight="1" x14ac:dyDescent="0.3">
      <c r="A31" s="32">
        <v>28</v>
      </c>
      <c r="B31" s="49" t="s">
        <v>29</v>
      </c>
      <c r="C31" s="34">
        <v>80.583333333333329</v>
      </c>
      <c r="D31" s="50">
        <v>2</v>
      </c>
      <c r="E31" s="36">
        <v>82.583333333333329</v>
      </c>
      <c r="F31" s="24"/>
      <c r="G31" s="17"/>
      <c r="H31" s="17"/>
      <c r="I31" s="17"/>
      <c r="J31" s="17"/>
      <c r="K31" s="17"/>
      <c r="L31" s="18"/>
      <c r="M31" s="19"/>
      <c r="N31" s="19"/>
    </row>
    <row r="32" spans="1:14" ht="20.100000000000001" customHeight="1" x14ac:dyDescent="0.3">
      <c r="A32" s="32">
        <v>29</v>
      </c>
      <c r="B32" s="49" t="s">
        <v>192</v>
      </c>
      <c r="C32" s="34">
        <v>82.25</v>
      </c>
      <c r="D32" s="50"/>
      <c r="E32" s="36">
        <v>82.25</v>
      </c>
      <c r="F32" s="24"/>
      <c r="G32" s="17"/>
      <c r="H32" s="17"/>
      <c r="I32" s="17"/>
      <c r="J32" s="17"/>
      <c r="K32" s="17"/>
      <c r="L32" s="18"/>
      <c r="M32" s="19"/>
      <c r="N32" s="19"/>
    </row>
    <row r="33" spans="1:14" ht="20.100000000000001" customHeight="1" x14ac:dyDescent="0.3">
      <c r="A33" s="32">
        <v>30</v>
      </c>
      <c r="B33" s="49" t="s">
        <v>21</v>
      </c>
      <c r="C33" s="34">
        <v>82.166666666666671</v>
      </c>
      <c r="D33" s="50"/>
      <c r="E33" s="36">
        <v>82.166666666666671</v>
      </c>
      <c r="F33" s="24"/>
      <c r="G33" s="17"/>
      <c r="H33" s="17"/>
      <c r="I33" s="17"/>
      <c r="J33" s="17"/>
      <c r="K33" s="17"/>
      <c r="L33" s="18"/>
      <c r="M33" s="19"/>
      <c r="N33" s="19"/>
    </row>
    <row r="34" spans="1:14" ht="20.100000000000001" customHeight="1" x14ac:dyDescent="0.3">
      <c r="A34" s="32">
        <v>31</v>
      </c>
      <c r="B34" s="49" t="s">
        <v>35</v>
      </c>
      <c r="C34" s="34">
        <v>79.083333333333329</v>
      </c>
      <c r="D34" s="50">
        <v>3</v>
      </c>
      <c r="E34" s="36">
        <v>82.083333333333329</v>
      </c>
      <c r="F34" s="24"/>
      <c r="G34" s="17"/>
      <c r="H34" s="17"/>
      <c r="I34" s="17"/>
      <c r="J34" s="17"/>
      <c r="K34" s="17"/>
      <c r="L34" s="18"/>
      <c r="M34" s="19"/>
      <c r="N34" s="19"/>
    </row>
    <row r="35" spans="1:14" ht="20.100000000000001" customHeight="1" x14ac:dyDescent="0.3">
      <c r="A35" s="32">
        <v>32</v>
      </c>
      <c r="B35" s="51" t="s">
        <v>31</v>
      </c>
      <c r="C35" s="34">
        <v>81.416666666666671</v>
      </c>
      <c r="D35" s="50"/>
      <c r="E35" s="36">
        <v>81.416666666666671</v>
      </c>
      <c r="F35" s="24"/>
      <c r="G35" s="17"/>
      <c r="H35" s="17"/>
      <c r="I35" s="17"/>
      <c r="J35" s="17"/>
      <c r="K35" s="17"/>
      <c r="L35" s="18"/>
      <c r="M35" s="19"/>
      <c r="N35" s="19"/>
    </row>
    <row r="36" spans="1:14" ht="20.100000000000001" customHeight="1" x14ac:dyDescent="0.3">
      <c r="A36" s="32">
        <v>33</v>
      </c>
      <c r="B36" s="49" t="s">
        <v>26</v>
      </c>
      <c r="C36" s="34">
        <v>78.416666666666671</v>
      </c>
      <c r="D36" s="50">
        <v>2</v>
      </c>
      <c r="E36" s="36">
        <v>80.416666666666671</v>
      </c>
      <c r="F36" s="24"/>
      <c r="G36" s="17"/>
      <c r="H36" s="17"/>
      <c r="I36" s="17"/>
      <c r="J36" s="17"/>
      <c r="K36" s="17"/>
      <c r="L36" s="18"/>
      <c r="M36" s="19"/>
      <c r="N36" s="19"/>
    </row>
    <row r="37" spans="1:14" ht="20.100000000000001" customHeight="1" x14ac:dyDescent="0.3">
      <c r="A37" s="32">
        <v>34</v>
      </c>
      <c r="B37" s="49" t="s">
        <v>193</v>
      </c>
      <c r="C37" s="34">
        <v>80.333333333333329</v>
      </c>
      <c r="D37" s="50"/>
      <c r="E37" s="36">
        <v>80.333333333333329</v>
      </c>
      <c r="F37" s="24"/>
      <c r="G37" s="17"/>
      <c r="H37" s="17"/>
      <c r="I37" s="17"/>
      <c r="J37" s="17"/>
      <c r="K37" s="17"/>
      <c r="L37" s="18"/>
      <c r="M37" s="19"/>
      <c r="N37" s="19"/>
    </row>
    <row r="38" spans="1:14" ht="20.100000000000001" customHeight="1" x14ac:dyDescent="0.3">
      <c r="A38" s="32">
        <v>35</v>
      </c>
      <c r="B38" s="49" t="s">
        <v>19</v>
      </c>
      <c r="C38" s="34">
        <v>80.166666666666671</v>
      </c>
      <c r="D38" s="50"/>
      <c r="E38" s="36">
        <v>80.166666666666671</v>
      </c>
      <c r="F38" s="24"/>
      <c r="G38" s="17"/>
      <c r="H38" s="17"/>
      <c r="I38" s="17"/>
      <c r="J38" s="17"/>
      <c r="K38" s="17"/>
      <c r="L38" s="18"/>
      <c r="M38" s="19"/>
      <c r="N38" s="19"/>
    </row>
    <row r="39" spans="1:14" ht="20.100000000000001" customHeight="1" x14ac:dyDescent="0.3">
      <c r="A39" s="32">
        <v>36</v>
      </c>
      <c r="B39" s="51" t="s">
        <v>194</v>
      </c>
      <c r="C39" s="34">
        <v>78.166666666666671</v>
      </c>
      <c r="D39" s="50">
        <v>2</v>
      </c>
      <c r="E39" s="36">
        <v>80.166666666666671</v>
      </c>
      <c r="F39" s="24"/>
      <c r="G39" s="17"/>
      <c r="H39" s="17"/>
      <c r="I39" s="17"/>
      <c r="J39" s="17"/>
      <c r="K39" s="17"/>
      <c r="L39" s="18"/>
      <c r="M39" s="19"/>
      <c r="N39" s="19"/>
    </row>
    <row r="40" spans="1:14" ht="20.100000000000001" customHeight="1" x14ac:dyDescent="0.3">
      <c r="A40" s="32">
        <v>37</v>
      </c>
      <c r="B40" s="49" t="s">
        <v>156</v>
      </c>
      <c r="C40" s="34">
        <v>79.833333333333329</v>
      </c>
      <c r="D40" s="50"/>
      <c r="E40" s="36">
        <v>79.833333333333329</v>
      </c>
      <c r="F40" s="24"/>
      <c r="G40" s="17"/>
      <c r="H40" s="17"/>
      <c r="I40" s="17"/>
      <c r="J40" s="17"/>
      <c r="K40" s="17"/>
      <c r="L40" s="18"/>
      <c r="M40" s="19"/>
      <c r="N40" s="19"/>
    </row>
    <row r="41" spans="1:14" ht="20.100000000000001" customHeight="1" x14ac:dyDescent="0.3">
      <c r="A41" s="32">
        <v>38</v>
      </c>
      <c r="B41" s="49" t="s">
        <v>48</v>
      </c>
      <c r="C41" s="34">
        <v>78.833333333333329</v>
      </c>
      <c r="D41" s="50">
        <v>1</v>
      </c>
      <c r="E41" s="36">
        <v>79.833333333333329</v>
      </c>
      <c r="F41" s="24"/>
      <c r="G41" s="17"/>
      <c r="H41" s="17"/>
      <c r="I41" s="17"/>
      <c r="J41" s="17"/>
      <c r="K41" s="17"/>
      <c r="L41" s="18"/>
      <c r="M41" s="19"/>
      <c r="N41" s="19"/>
    </row>
    <row r="42" spans="1:14" ht="20.100000000000001" customHeight="1" x14ac:dyDescent="0.3">
      <c r="A42" s="32">
        <v>39</v>
      </c>
      <c r="B42" s="49" t="s">
        <v>22</v>
      </c>
      <c r="C42" s="34">
        <v>78.75</v>
      </c>
      <c r="D42" s="50">
        <v>1</v>
      </c>
      <c r="E42" s="36">
        <v>79.75</v>
      </c>
      <c r="F42" s="24"/>
      <c r="G42" s="17"/>
      <c r="H42" s="17"/>
      <c r="I42" s="17"/>
      <c r="J42" s="17"/>
      <c r="K42" s="17"/>
      <c r="L42" s="18"/>
      <c r="M42" s="19"/>
      <c r="N42" s="19"/>
    </row>
    <row r="43" spans="1:14" ht="20.100000000000001" customHeight="1" x14ac:dyDescent="0.3">
      <c r="A43" s="32">
        <v>40</v>
      </c>
      <c r="B43" s="51" t="s">
        <v>34</v>
      </c>
      <c r="C43" s="34">
        <v>79.666666666666671</v>
      </c>
      <c r="D43" s="50"/>
      <c r="E43" s="36">
        <v>79.666666666666671</v>
      </c>
      <c r="F43" s="24"/>
      <c r="G43" s="17"/>
      <c r="H43" s="17"/>
      <c r="I43" s="17"/>
      <c r="J43" s="17"/>
      <c r="K43" s="17"/>
      <c r="L43" s="18"/>
      <c r="M43" s="19"/>
      <c r="N43" s="19"/>
    </row>
    <row r="44" spans="1:14" ht="20.100000000000001" customHeight="1" x14ac:dyDescent="0.3">
      <c r="A44" s="32">
        <v>41</v>
      </c>
      <c r="B44" s="51" t="s">
        <v>40</v>
      </c>
      <c r="C44" s="34">
        <v>79.666666666666671</v>
      </c>
      <c r="D44" s="50"/>
      <c r="E44" s="36">
        <v>79.666666666666671</v>
      </c>
      <c r="F44" s="24"/>
      <c r="G44" s="17"/>
      <c r="H44" s="17"/>
      <c r="I44" s="17"/>
      <c r="J44" s="17"/>
      <c r="K44" s="17"/>
      <c r="L44" s="18"/>
      <c r="M44" s="19"/>
      <c r="N44" s="19"/>
    </row>
    <row r="45" spans="1:14" ht="20.100000000000001" customHeight="1" x14ac:dyDescent="0.3">
      <c r="A45" s="32">
        <v>42</v>
      </c>
      <c r="B45" s="49" t="s">
        <v>36</v>
      </c>
      <c r="C45" s="34">
        <v>79.5</v>
      </c>
      <c r="D45" s="50"/>
      <c r="E45" s="36">
        <v>79.5</v>
      </c>
      <c r="F45" s="24"/>
      <c r="G45" s="17"/>
      <c r="H45" s="17"/>
      <c r="I45" s="17"/>
      <c r="J45" s="17"/>
      <c r="K45" s="17"/>
      <c r="L45" s="18"/>
      <c r="M45" s="19"/>
      <c r="N45" s="19"/>
    </row>
    <row r="46" spans="1:14" ht="20.100000000000001" customHeight="1" x14ac:dyDescent="0.3">
      <c r="A46" s="32">
        <v>43</v>
      </c>
      <c r="B46" s="49" t="s">
        <v>53</v>
      </c>
      <c r="C46" s="34">
        <v>79.5</v>
      </c>
      <c r="D46" s="50"/>
      <c r="E46" s="36">
        <v>79.5</v>
      </c>
      <c r="F46" s="24"/>
      <c r="G46" s="17"/>
      <c r="H46" s="17"/>
      <c r="I46" s="17"/>
      <c r="J46" s="17"/>
      <c r="K46" s="17"/>
      <c r="L46" s="18"/>
      <c r="M46" s="19"/>
      <c r="N46" s="19"/>
    </row>
    <row r="47" spans="1:14" ht="20.100000000000001" customHeight="1" x14ac:dyDescent="0.3">
      <c r="A47" s="32">
        <v>44</v>
      </c>
      <c r="B47" s="49" t="s">
        <v>195</v>
      </c>
      <c r="C47" s="34">
        <v>79</v>
      </c>
      <c r="D47" s="50"/>
      <c r="E47" s="36">
        <v>79</v>
      </c>
      <c r="F47" s="24"/>
      <c r="G47" s="17"/>
      <c r="H47" s="17"/>
      <c r="I47" s="17"/>
      <c r="J47" s="17"/>
      <c r="K47" s="17"/>
      <c r="L47" s="18"/>
      <c r="M47" s="19"/>
      <c r="N47" s="19"/>
    </row>
    <row r="48" spans="1:14" ht="20.100000000000001" customHeight="1" x14ac:dyDescent="0.3">
      <c r="A48" s="32">
        <v>45</v>
      </c>
      <c r="B48" s="49" t="s">
        <v>196</v>
      </c>
      <c r="C48" s="34">
        <v>78.75</v>
      </c>
      <c r="D48" s="50"/>
      <c r="E48" s="36">
        <v>78.75</v>
      </c>
      <c r="F48" s="24"/>
      <c r="G48" s="17"/>
      <c r="H48" s="17"/>
      <c r="I48" s="17"/>
      <c r="J48" s="17"/>
      <c r="K48" s="17"/>
      <c r="L48" s="18"/>
      <c r="M48" s="19"/>
      <c r="N48" s="19"/>
    </row>
    <row r="49" spans="1:14" ht="20.100000000000001" customHeight="1" x14ac:dyDescent="0.3">
      <c r="A49" s="32">
        <v>46</v>
      </c>
      <c r="B49" s="49" t="s">
        <v>51</v>
      </c>
      <c r="C49" s="34">
        <v>76.5</v>
      </c>
      <c r="D49" s="50">
        <v>2</v>
      </c>
      <c r="E49" s="36">
        <v>78.5</v>
      </c>
      <c r="F49" s="24"/>
      <c r="G49" s="17"/>
      <c r="H49" s="17"/>
      <c r="I49" s="17"/>
      <c r="J49" s="17"/>
      <c r="K49" s="17"/>
      <c r="L49" s="18"/>
      <c r="M49" s="19"/>
      <c r="N49" s="19"/>
    </row>
    <row r="50" spans="1:14" ht="20.100000000000001" customHeight="1" x14ac:dyDescent="0.3">
      <c r="A50" s="32">
        <v>47</v>
      </c>
      <c r="B50" s="49" t="s">
        <v>43</v>
      </c>
      <c r="C50" s="34">
        <v>76.166666666666671</v>
      </c>
      <c r="D50" s="50">
        <v>1</v>
      </c>
      <c r="E50" s="36">
        <v>77.166666666666671</v>
      </c>
      <c r="F50" s="24"/>
      <c r="G50" s="17"/>
      <c r="H50" s="17"/>
      <c r="I50" s="17"/>
      <c r="J50" s="17"/>
      <c r="K50" s="17"/>
      <c r="L50" s="18"/>
      <c r="M50" s="19"/>
      <c r="N50" s="19"/>
    </row>
    <row r="51" spans="1:14" ht="20.100000000000001" customHeight="1" x14ac:dyDescent="0.3">
      <c r="A51" s="32">
        <v>48</v>
      </c>
      <c r="B51" s="51" t="s">
        <v>157</v>
      </c>
      <c r="C51" s="34">
        <v>77</v>
      </c>
      <c r="D51" s="50"/>
      <c r="E51" s="36">
        <v>77</v>
      </c>
      <c r="F51" s="24"/>
      <c r="G51" s="17"/>
      <c r="H51" s="17"/>
      <c r="I51" s="17"/>
      <c r="J51" s="17"/>
      <c r="K51" s="17"/>
      <c r="L51" s="18"/>
      <c r="M51" s="19"/>
      <c r="N51" s="19"/>
    </row>
    <row r="52" spans="1:14" ht="20.100000000000001" customHeight="1" x14ac:dyDescent="0.3">
      <c r="A52" s="32">
        <v>49</v>
      </c>
      <c r="B52" s="49" t="s">
        <v>44</v>
      </c>
      <c r="C52" s="34">
        <v>76.916666666666671</v>
      </c>
      <c r="D52" s="50"/>
      <c r="E52" s="36">
        <v>76.916666666666671</v>
      </c>
      <c r="F52" s="24"/>
      <c r="G52" s="17"/>
      <c r="H52" s="17"/>
      <c r="I52" s="17"/>
      <c r="J52" s="17"/>
      <c r="K52" s="17"/>
      <c r="L52" s="18"/>
      <c r="M52" s="19"/>
      <c r="N52" s="19"/>
    </row>
    <row r="53" spans="1:14" ht="20.100000000000001" customHeight="1" x14ac:dyDescent="0.3">
      <c r="A53" s="32">
        <v>50</v>
      </c>
      <c r="B53" s="49" t="s">
        <v>47</v>
      </c>
      <c r="C53" s="34">
        <v>74.416666666666671</v>
      </c>
      <c r="D53" s="50">
        <v>1</v>
      </c>
      <c r="E53" s="36">
        <v>75.416666666666671</v>
      </c>
      <c r="F53" s="24"/>
      <c r="G53" s="17"/>
      <c r="H53" s="17"/>
      <c r="I53" s="17"/>
      <c r="J53" s="17"/>
      <c r="K53" s="17"/>
      <c r="L53" s="18"/>
      <c r="M53" s="19"/>
      <c r="N53" s="19"/>
    </row>
    <row r="54" spans="1:14" ht="20.100000000000001" customHeight="1" x14ac:dyDescent="0.3">
      <c r="A54" s="32">
        <v>51</v>
      </c>
      <c r="B54" s="49" t="s">
        <v>56</v>
      </c>
      <c r="C54" s="34">
        <v>75.25</v>
      </c>
      <c r="D54" s="50"/>
      <c r="E54" s="36">
        <v>75.25</v>
      </c>
      <c r="F54" s="24"/>
      <c r="G54" s="17"/>
      <c r="H54" s="17"/>
      <c r="I54" s="17"/>
      <c r="J54" s="17"/>
      <c r="K54" s="17"/>
      <c r="L54" s="18"/>
      <c r="M54" s="19"/>
      <c r="N54" s="19"/>
    </row>
    <row r="55" spans="1:14" ht="20.100000000000001" customHeight="1" x14ac:dyDescent="0.3">
      <c r="A55" s="32">
        <v>52</v>
      </c>
      <c r="B55" s="49" t="s">
        <v>197</v>
      </c>
      <c r="C55" s="34">
        <v>74.833333333333329</v>
      </c>
      <c r="D55" s="50"/>
      <c r="E55" s="36">
        <v>74.833333333333329</v>
      </c>
      <c r="F55" s="24"/>
      <c r="G55" s="17"/>
      <c r="H55" s="17"/>
      <c r="I55" s="17"/>
      <c r="J55" s="17"/>
      <c r="K55" s="17"/>
      <c r="L55" s="18"/>
      <c r="M55" s="19"/>
      <c r="N55" s="19"/>
    </row>
    <row r="56" spans="1:14" ht="20.100000000000001" customHeight="1" x14ac:dyDescent="0.3">
      <c r="A56" s="32">
        <v>53</v>
      </c>
      <c r="B56" s="51" t="s">
        <v>45</v>
      </c>
      <c r="C56" s="34">
        <v>72.416666666666671</v>
      </c>
      <c r="D56" s="50"/>
      <c r="E56" s="36">
        <v>72.416666666666671</v>
      </c>
      <c r="F56" s="24"/>
      <c r="G56" s="17"/>
      <c r="H56" s="17"/>
      <c r="I56" s="17"/>
      <c r="J56" s="17"/>
      <c r="K56" s="17"/>
      <c r="L56" s="18"/>
      <c r="M56" s="19"/>
      <c r="N56" s="19"/>
    </row>
    <row r="57" spans="1:14" ht="20.100000000000001" customHeight="1" x14ac:dyDescent="0.3">
      <c r="A57" s="32">
        <v>54</v>
      </c>
      <c r="B57" s="49" t="s">
        <v>54</v>
      </c>
      <c r="C57" s="34">
        <v>72.25</v>
      </c>
      <c r="D57" s="50"/>
      <c r="E57" s="36">
        <v>72.25</v>
      </c>
      <c r="F57" s="24"/>
      <c r="G57" s="17"/>
      <c r="H57" s="17"/>
      <c r="I57" s="17"/>
      <c r="J57" s="17"/>
      <c r="K57" s="17"/>
      <c r="L57" s="18"/>
      <c r="M57" s="19"/>
      <c r="N57" s="19"/>
    </row>
    <row r="58" spans="1:14" ht="20.100000000000001" customHeight="1" x14ac:dyDescent="0.3">
      <c r="A58" s="32">
        <v>55</v>
      </c>
      <c r="B58" s="51" t="s">
        <v>32</v>
      </c>
      <c r="C58" s="34">
        <v>70</v>
      </c>
      <c r="D58" s="50">
        <v>2</v>
      </c>
      <c r="E58" s="36">
        <v>72</v>
      </c>
      <c r="F58" s="24"/>
      <c r="G58" s="17"/>
      <c r="H58" s="17"/>
      <c r="I58" s="17"/>
      <c r="J58" s="17"/>
      <c r="K58" s="17"/>
      <c r="L58" s="18"/>
      <c r="M58" s="19"/>
      <c r="N58" s="19"/>
    </row>
    <row r="59" spans="1:14" ht="20.100000000000001" customHeight="1" x14ac:dyDescent="0.3">
      <c r="A59" s="32">
        <v>56</v>
      </c>
      <c r="B59" s="49" t="s">
        <v>52</v>
      </c>
      <c r="C59" s="34">
        <v>70.916666666666671</v>
      </c>
      <c r="D59" s="50"/>
      <c r="E59" s="36">
        <v>70.916666666666671</v>
      </c>
      <c r="F59" s="24"/>
      <c r="G59" s="17"/>
      <c r="H59" s="17"/>
      <c r="I59" s="17"/>
      <c r="J59" s="17"/>
      <c r="K59" s="17"/>
      <c r="L59" s="18"/>
      <c r="M59" s="19"/>
      <c r="N59" s="19"/>
    </row>
    <row r="60" spans="1:14" ht="20.100000000000001" customHeight="1" x14ac:dyDescent="0.3">
      <c r="A60" s="32">
        <v>57</v>
      </c>
      <c r="B60" s="49" t="s">
        <v>0</v>
      </c>
      <c r="C60" s="34">
        <v>69.25</v>
      </c>
      <c r="D60" s="50"/>
      <c r="E60" s="36">
        <v>69.25</v>
      </c>
      <c r="F60" s="24"/>
      <c r="G60" s="17"/>
      <c r="H60" s="17"/>
      <c r="I60" s="17"/>
      <c r="J60" s="17"/>
      <c r="K60" s="17"/>
      <c r="L60" s="18"/>
      <c r="M60" s="19"/>
      <c r="N60" s="19"/>
    </row>
    <row r="61" spans="1:14" ht="20.100000000000001" customHeight="1" x14ac:dyDescent="0.3">
      <c r="A61" s="32">
        <v>58</v>
      </c>
      <c r="B61" s="49" t="s">
        <v>39</v>
      </c>
      <c r="C61" s="34">
        <v>69.166666666666671</v>
      </c>
      <c r="D61" s="50"/>
      <c r="E61" s="36">
        <v>69.166666666666671</v>
      </c>
      <c r="F61" s="24"/>
      <c r="G61" s="17"/>
      <c r="H61" s="17"/>
      <c r="I61" s="17"/>
      <c r="J61" s="17"/>
      <c r="K61" s="17"/>
      <c r="L61" s="18"/>
      <c r="M61" s="19"/>
      <c r="N61" s="19"/>
    </row>
    <row r="62" spans="1:14" ht="20.100000000000001" customHeight="1" x14ac:dyDescent="0.3">
      <c r="A62" s="32">
        <v>59</v>
      </c>
      <c r="B62" s="49" t="s">
        <v>64</v>
      </c>
      <c r="C62" s="34">
        <v>68.666666666666671</v>
      </c>
      <c r="D62" s="50"/>
      <c r="E62" s="36">
        <v>68.666666666666671</v>
      </c>
      <c r="F62" s="24"/>
      <c r="G62" s="17"/>
      <c r="H62" s="17"/>
      <c r="I62" s="17"/>
      <c r="J62" s="17"/>
      <c r="K62" s="17"/>
      <c r="L62" s="18"/>
      <c r="M62" s="19"/>
      <c r="N62" s="19"/>
    </row>
    <row r="63" spans="1:14" ht="20.100000000000001" customHeight="1" x14ac:dyDescent="0.3">
      <c r="A63" s="32">
        <v>60</v>
      </c>
      <c r="B63" s="49" t="s">
        <v>55</v>
      </c>
      <c r="C63" s="34">
        <v>68.666666666666671</v>
      </c>
      <c r="D63" s="50"/>
      <c r="E63" s="36">
        <v>68.666666666666671</v>
      </c>
      <c r="F63" s="24"/>
      <c r="G63" s="17"/>
      <c r="H63" s="17"/>
      <c r="I63" s="17"/>
      <c r="J63" s="17"/>
      <c r="K63" s="17"/>
      <c r="L63" s="18"/>
      <c r="M63" s="19"/>
      <c r="N63" s="19"/>
    </row>
    <row r="64" spans="1:14" ht="20.100000000000001" customHeight="1" x14ac:dyDescent="0.3">
      <c r="A64" s="32">
        <v>61</v>
      </c>
      <c r="B64" s="49" t="s">
        <v>25</v>
      </c>
      <c r="C64" s="34">
        <v>68.666666666666671</v>
      </c>
      <c r="D64" s="50"/>
      <c r="E64" s="36">
        <v>68.666666666666671</v>
      </c>
      <c r="F64" s="24"/>
      <c r="G64" s="17"/>
      <c r="H64" s="17"/>
      <c r="I64" s="17"/>
      <c r="J64" s="17"/>
      <c r="K64" s="17"/>
      <c r="L64" s="18"/>
      <c r="M64" s="19"/>
      <c r="N64" s="19"/>
    </row>
    <row r="65" spans="1:14" ht="20.100000000000001" customHeight="1" x14ac:dyDescent="0.3">
      <c r="A65" s="32">
        <v>62</v>
      </c>
      <c r="B65" s="49" t="s">
        <v>81</v>
      </c>
      <c r="C65" s="34">
        <v>68.416666666666671</v>
      </c>
      <c r="D65" s="50"/>
      <c r="E65" s="36">
        <v>68.416666666666671</v>
      </c>
      <c r="F65" s="24"/>
      <c r="G65" s="17"/>
      <c r="H65" s="17"/>
      <c r="I65" s="17"/>
      <c r="J65" s="17"/>
      <c r="K65" s="17"/>
      <c r="L65" s="18"/>
      <c r="M65" s="19"/>
      <c r="N65" s="19"/>
    </row>
    <row r="66" spans="1:14" ht="20.100000000000001" customHeight="1" x14ac:dyDescent="0.3">
      <c r="A66" s="32">
        <v>63</v>
      </c>
      <c r="B66" s="49" t="s">
        <v>37</v>
      </c>
      <c r="C66" s="34">
        <v>68.166666666666671</v>
      </c>
      <c r="D66" s="50"/>
      <c r="E66" s="36">
        <v>68.166666666666671</v>
      </c>
      <c r="F66" s="24"/>
      <c r="G66" s="17"/>
      <c r="H66" s="17"/>
      <c r="I66" s="17"/>
      <c r="J66" s="17"/>
      <c r="K66" s="17"/>
      <c r="L66" s="18"/>
      <c r="M66" s="19"/>
      <c r="N66" s="19"/>
    </row>
    <row r="67" spans="1:14" ht="20.100000000000001" customHeight="1" x14ac:dyDescent="0.3">
      <c r="A67" s="32">
        <v>64</v>
      </c>
      <c r="B67" s="49" t="s">
        <v>46</v>
      </c>
      <c r="C67" s="34">
        <v>68.166666666666671</v>
      </c>
      <c r="D67" s="50"/>
      <c r="E67" s="36">
        <v>68.166666666666671</v>
      </c>
      <c r="F67" s="24"/>
      <c r="G67" s="17"/>
      <c r="H67" s="17"/>
      <c r="I67" s="17"/>
      <c r="J67" s="17"/>
      <c r="K67" s="17"/>
      <c r="L67" s="18"/>
      <c r="M67" s="19"/>
      <c r="N67" s="19"/>
    </row>
    <row r="68" spans="1:14" ht="20.100000000000001" customHeight="1" x14ac:dyDescent="0.3">
      <c r="A68" s="32">
        <v>65</v>
      </c>
      <c r="B68" s="49" t="s">
        <v>83</v>
      </c>
      <c r="C68" s="34">
        <v>63.666666666666664</v>
      </c>
      <c r="D68" s="50">
        <v>4</v>
      </c>
      <c r="E68" s="36">
        <v>67.666666666666657</v>
      </c>
      <c r="F68" s="24"/>
      <c r="G68" s="17"/>
      <c r="H68" s="17"/>
      <c r="I68" s="17"/>
      <c r="J68" s="17"/>
      <c r="K68" s="17"/>
      <c r="L68" s="18"/>
      <c r="M68" s="19"/>
      <c r="N68" s="19"/>
    </row>
    <row r="69" spans="1:14" ht="20.100000000000001" customHeight="1" x14ac:dyDescent="0.3">
      <c r="A69" s="32">
        <v>66</v>
      </c>
      <c r="B69" s="49" t="s">
        <v>70</v>
      </c>
      <c r="C69" s="34">
        <v>67.5</v>
      </c>
      <c r="D69" s="50"/>
      <c r="E69" s="36">
        <v>67.5</v>
      </c>
      <c r="F69" s="24"/>
      <c r="G69" s="17"/>
      <c r="H69" s="17"/>
      <c r="I69" s="17"/>
      <c r="J69" s="17"/>
      <c r="K69" s="17"/>
      <c r="L69" s="18"/>
      <c r="M69" s="19"/>
      <c r="N69" s="19"/>
    </row>
    <row r="70" spans="1:14" ht="20.100000000000001" customHeight="1" x14ac:dyDescent="0.3">
      <c r="A70" s="32">
        <v>67</v>
      </c>
      <c r="B70" s="49" t="s">
        <v>158</v>
      </c>
      <c r="C70" s="34">
        <v>66.25</v>
      </c>
      <c r="D70" s="50"/>
      <c r="E70" s="36">
        <v>66.25</v>
      </c>
      <c r="F70" s="24"/>
      <c r="G70" s="17"/>
      <c r="H70" s="17"/>
      <c r="I70" s="17"/>
      <c r="J70" s="17"/>
      <c r="K70" s="17"/>
      <c r="L70" s="18"/>
      <c r="M70" s="19"/>
      <c r="N70" s="19"/>
    </row>
    <row r="71" spans="1:14" ht="20.100000000000001" customHeight="1" x14ac:dyDescent="0.3">
      <c r="A71" s="32">
        <v>68</v>
      </c>
      <c r="B71" s="49" t="s">
        <v>50</v>
      </c>
      <c r="C71" s="34">
        <v>65.833333333333329</v>
      </c>
      <c r="D71" s="50"/>
      <c r="E71" s="36">
        <v>65.833333333333329</v>
      </c>
      <c r="F71" s="24"/>
      <c r="G71" s="17"/>
      <c r="H71" s="17"/>
      <c r="I71" s="17"/>
      <c r="J71" s="17"/>
      <c r="K71" s="17"/>
      <c r="L71" s="18"/>
      <c r="M71" s="19"/>
      <c r="N71" s="19"/>
    </row>
    <row r="72" spans="1:14" ht="20.100000000000001" customHeight="1" x14ac:dyDescent="0.3">
      <c r="A72" s="32">
        <v>69</v>
      </c>
      <c r="B72" s="49" t="s">
        <v>68</v>
      </c>
      <c r="C72" s="34">
        <v>65.75</v>
      </c>
      <c r="D72" s="50"/>
      <c r="E72" s="36">
        <v>65.75</v>
      </c>
      <c r="F72" s="24"/>
      <c r="G72" s="17"/>
      <c r="H72" s="17"/>
      <c r="I72" s="17"/>
      <c r="J72" s="17"/>
      <c r="K72" s="17"/>
      <c r="L72" s="18"/>
      <c r="M72" s="19"/>
      <c r="N72" s="19"/>
    </row>
    <row r="73" spans="1:14" ht="20.100000000000001" customHeight="1" x14ac:dyDescent="0.3">
      <c r="A73" s="32">
        <v>70</v>
      </c>
      <c r="B73" s="49" t="s">
        <v>42</v>
      </c>
      <c r="C73" s="34">
        <v>65.666666666666671</v>
      </c>
      <c r="D73" s="50"/>
      <c r="E73" s="36">
        <v>65.666666666666671</v>
      </c>
      <c r="F73" s="24"/>
      <c r="G73" s="17"/>
      <c r="H73" s="17"/>
      <c r="I73" s="17"/>
      <c r="J73" s="17"/>
      <c r="K73" s="17"/>
      <c r="L73" s="18"/>
      <c r="M73" s="19"/>
      <c r="N73" s="19"/>
    </row>
    <row r="74" spans="1:14" s="3" customFormat="1" ht="20.100000000000001" customHeight="1" x14ac:dyDescent="0.3">
      <c r="A74" s="32">
        <v>71</v>
      </c>
      <c r="B74" s="49" t="s">
        <v>80</v>
      </c>
      <c r="C74" s="37">
        <v>65.416666666666671</v>
      </c>
      <c r="D74" s="52"/>
      <c r="E74" s="39">
        <v>65.416666666666671</v>
      </c>
      <c r="F74" s="25"/>
      <c r="G74" s="20"/>
      <c r="H74" s="20"/>
      <c r="I74" s="20"/>
      <c r="J74" s="20"/>
      <c r="K74" s="20"/>
      <c r="L74" s="21"/>
      <c r="M74" s="22"/>
      <c r="N74" s="22"/>
    </row>
    <row r="75" spans="1:14" ht="20.100000000000001" customHeight="1" x14ac:dyDescent="0.3">
      <c r="A75" s="32">
        <v>72</v>
      </c>
      <c r="B75" s="51" t="s">
        <v>198</v>
      </c>
      <c r="C75" s="34">
        <v>65.333333333333329</v>
      </c>
      <c r="D75" s="50"/>
      <c r="E75" s="36">
        <v>65.333333333333329</v>
      </c>
      <c r="F75" s="24"/>
      <c r="G75" s="17"/>
      <c r="H75" s="17"/>
      <c r="I75" s="17"/>
      <c r="J75" s="17"/>
      <c r="K75" s="17"/>
      <c r="L75" s="18"/>
      <c r="M75" s="19"/>
      <c r="N75" s="19"/>
    </row>
    <row r="76" spans="1:14" ht="20.100000000000001" customHeight="1" x14ac:dyDescent="0.3">
      <c r="A76" s="32">
        <v>73</v>
      </c>
      <c r="B76" s="49" t="s">
        <v>24</v>
      </c>
      <c r="C76" s="34">
        <v>65.333333333333329</v>
      </c>
      <c r="D76" s="50"/>
      <c r="E76" s="36">
        <v>65.333333333333329</v>
      </c>
      <c r="F76" s="24"/>
      <c r="G76" s="17"/>
      <c r="H76" s="17"/>
      <c r="I76" s="17"/>
      <c r="J76" s="17"/>
      <c r="K76" s="17"/>
      <c r="L76" s="18"/>
      <c r="M76" s="19"/>
      <c r="N76" s="19"/>
    </row>
    <row r="77" spans="1:14" ht="20.100000000000001" customHeight="1" x14ac:dyDescent="0.3">
      <c r="A77" s="32">
        <v>74</v>
      </c>
      <c r="B77" s="49" t="s">
        <v>159</v>
      </c>
      <c r="C77" s="34">
        <v>65.166666666666671</v>
      </c>
      <c r="D77" s="50"/>
      <c r="E77" s="36">
        <v>65.166666666666671</v>
      </c>
      <c r="F77" s="24"/>
      <c r="G77" s="17"/>
      <c r="H77" s="17"/>
      <c r="I77" s="17"/>
      <c r="J77" s="17"/>
      <c r="K77" s="17"/>
      <c r="L77" s="18"/>
      <c r="M77" s="19"/>
      <c r="N77" s="19"/>
    </row>
    <row r="78" spans="1:14" ht="20.100000000000001" customHeight="1" x14ac:dyDescent="0.3">
      <c r="A78" s="32">
        <v>75</v>
      </c>
      <c r="B78" s="49" t="s">
        <v>199</v>
      </c>
      <c r="C78" s="34">
        <v>64.416666666666671</v>
      </c>
      <c r="D78" s="50"/>
      <c r="E78" s="36">
        <v>64.416666666666671</v>
      </c>
      <c r="F78" s="24"/>
      <c r="G78" s="17"/>
      <c r="H78" s="17"/>
      <c r="I78" s="17"/>
      <c r="J78" s="17"/>
      <c r="K78" s="17"/>
      <c r="L78" s="18"/>
      <c r="M78" s="19"/>
      <c r="N78" s="19"/>
    </row>
    <row r="79" spans="1:14" ht="20.100000000000001" customHeight="1" x14ac:dyDescent="0.3">
      <c r="A79" s="32">
        <v>76</v>
      </c>
      <c r="B79" s="49" t="s">
        <v>82</v>
      </c>
      <c r="C79" s="34">
        <v>64.25</v>
      </c>
      <c r="D79" s="50"/>
      <c r="E79" s="36">
        <v>64.25</v>
      </c>
      <c r="F79" s="24"/>
      <c r="G79" s="17"/>
      <c r="H79" s="17"/>
      <c r="I79" s="17"/>
      <c r="J79" s="17"/>
      <c r="K79" s="17"/>
      <c r="L79" s="18"/>
      <c r="M79" s="19"/>
      <c r="N79" s="19"/>
    </row>
    <row r="80" spans="1:14" ht="20.100000000000001" customHeight="1" x14ac:dyDescent="0.3">
      <c r="A80" s="32">
        <v>77</v>
      </c>
      <c r="B80" s="49" t="s">
        <v>86</v>
      </c>
      <c r="C80" s="34">
        <v>64.166666666666671</v>
      </c>
      <c r="D80" s="50"/>
      <c r="E80" s="36">
        <v>64.166666666666671</v>
      </c>
      <c r="F80" s="24"/>
      <c r="G80" s="17"/>
      <c r="H80" s="17"/>
      <c r="I80" s="17"/>
      <c r="J80" s="17"/>
      <c r="K80" s="17"/>
      <c r="L80" s="18"/>
      <c r="M80" s="19"/>
      <c r="N80" s="19"/>
    </row>
    <row r="81" spans="1:14" ht="20.100000000000001" customHeight="1" x14ac:dyDescent="0.3">
      <c r="A81" s="32">
        <v>78</v>
      </c>
      <c r="B81" s="49" t="s">
        <v>66</v>
      </c>
      <c r="C81" s="34">
        <v>64.083333333333329</v>
      </c>
      <c r="D81" s="50"/>
      <c r="E81" s="36">
        <v>64.083333333333329</v>
      </c>
      <c r="F81" s="24"/>
      <c r="G81" s="17"/>
      <c r="H81" s="17"/>
      <c r="I81" s="17"/>
      <c r="J81" s="17"/>
      <c r="K81" s="17"/>
      <c r="L81" s="18"/>
      <c r="M81" s="19"/>
      <c r="N81" s="19"/>
    </row>
    <row r="82" spans="1:14" ht="20.100000000000001" customHeight="1" x14ac:dyDescent="0.3">
      <c r="A82" s="32">
        <v>79</v>
      </c>
      <c r="B82" s="49" t="s">
        <v>160</v>
      </c>
      <c r="C82" s="34">
        <v>63.916666666666664</v>
      </c>
      <c r="D82" s="50"/>
      <c r="E82" s="36">
        <v>63.916666666666664</v>
      </c>
      <c r="F82" s="24"/>
      <c r="G82" s="17"/>
      <c r="H82" s="17"/>
      <c r="I82" s="17"/>
      <c r="J82" s="17"/>
      <c r="K82" s="17"/>
      <c r="L82" s="18"/>
      <c r="M82" s="19"/>
      <c r="N82" s="19"/>
    </row>
    <row r="83" spans="1:14" ht="20.100000000000001" customHeight="1" x14ac:dyDescent="0.3">
      <c r="A83" s="32">
        <v>80</v>
      </c>
      <c r="B83" s="49" t="s">
        <v>84</v>
      </c>
      <c r="C83" s="34">
        <v>63.916666666666664</v>
      </c>
      <c r="D83" s="50"/>
      <c r="E83" s="36">
        <v>63.916666666666664</v>
      </c>
      <c r="F83" s="24"/>
      <c r="G83" s="17"/>
      <c r="H83" s="17"/>
      <c r="I83" s="17"/>
      <c r="J83" s="17"/>
      <c r="K83" s="17"/>
      <c r="L83" s="18"/>
      <c r="M83" s="19"/>
      <c r="N83" s="19"/>
    </row>
    <row r="84" spans="1:14" ht="20.100000000000001" customHeight="1" x14ac:dyDescent="0.3">
      <c r="A84" s="32">
        <v>81</v>
      </c>
      <c r="B84" s="49" t="s">
        <v>90</v>
      </c>
      <c r="C84" s="34">
        <v>63.833333333333336</v>
      </c>
      <c r="D84" s="50"/>
      <c r="E84" s="36">
        <v>63.833333333333336</v>
      </c>
      <c r="F84" s="24"/>
      <c r="G84" s="17"/>
      <c r="H84" s="17"/>
      <c r="I84" s="17"/>
      <c r="J84" s="17"/>
      <c r="K84" s="17"/>
      <c r="L84" s="18"/>
      <c r="M84" s="19"/>
      <c r="N84" s="19"/>
    </row>
    <row r="85" spans="1:14" ht="20.100000000000001" customHeight="1" x14ac:dyDescent="0.3">
      <c r="A85" s="32">
        <v>82</v>
      </c>
      <c r="B85" s="51" t="s">
        <v>73</v>
      </c>
      <c r="C85" s="34">
        <v>63.75</v>
      </c>
      <c r="D85" s="50"/>
      <c r="E85" s="36">
        <v>63.75</v>
      </c>
      <c r="F85" s="24"/>
      <c r="G85" s="17"/>
      <c r="H85" s="17"/>
      <c r="I85" s="17"/>
      <c r="J85" s="17"/>
      <c r="K85" s="17"/>
      <c r="L85" s="18"/>
      <c r="M85" s="19"/>
      <c r="N85" s="19"/>
    </row>
    <row r="86" spans="1:14" ht="20.100000000000001" customHeight="1" x14ac:dyDescent="0.3">
      <c r="A86" s="32">
        <v>83</v>
      </c>
      <c r="B86" s="49" t="s">
        <v>161</v>
      </c>
      <c r="C86" s="34">
        <v>63.666666666666664</v>
      </c>
      <c r="D86" s="50"/>
      <c r="E86" s="36">
        <v>63.666666666666664</v>
      </c>
      <c r="F86" s="24"/>
      <c r="G86" s="17"/>
      <c r="H86" s="17"/>
      <c r="I86" s="17"/>
      <c r="J86" s="17"/>
      <c r="K86" s="17"/>
      <c r="L86" s="18"/>
      <c r="M86" s="19"/>
      <c r="N86" s="19"/>
    </row>
    <row r="87" spans="1:14" ht="20.100000000000001" customHeight="1" x14ac:dyDescent="0.3">
      <c r="A87" s="32">
        <v>84</v>
      </c>
      <c r="B87" s="49" t="s">
        <v>76</v>
      </c>
      <c r="C87" s="34">
        <v>63.416666666666664</v>
      </c>
      <c r="D87" s="50"/>
      <c r="E87" s="36">
        <v>63.416666666666664</v>
      </c>
      <c r="F87" s="24"/>
      <c r="G87" s="17"/>
      <c r="H87" s="17"/>
      <c r="I87" s="17"/>
      <c r="J87" s="17"/>
      <c r="K87" s="17"/>
      <c r="L87" s="18"/>
      <c r="M87" s="19"/>
      <c r="N87" s="19"/>
    </row>
    <row r="88" spans="1:14" ht="20.100000000000001" customHeight="1" x14ac:dyDescent="0.3">
      <c r="A88" s="32">
        <v>85</v>
      </c>
      <c r="B88" s="49" t="s">
        <v>18</v>
      </c>
      <c r="C88" s="34">
        <v>63.416666666666664</v>
      </c>
      <c r="D88" s="50"/>
      <c r="E88" s="36">
        <v>63.416666666666664</v>
      </c>
      <c r="F88" s="24"/>
      <c r="G88" s="17"/>
      <c r="H88" s="17"/>
      <c r="I88" s="17"/>
      <c r="J88" s="17"/>
      <c r="K88" s="17"/>
      <c r="L88" s="18"/>
      <c r="M88" s="19"/>
      <c r="N88" s="19"/>
    </row>
    <row r="89" spans="1:14" ht="20.100000000000001" customHeight="1" x14ac:dyDescent="0.3">
      <c r="A89" s="32">
        <v>86</v>
      </c>
      <c r="B89" s="49" t="s">
        <v>58</v>
      </c>
      <c r="C89" s="34">
        <v>63.333333333333336</v>
      </c>
      <c r="D89" s="50"/>
      <c r="E89" s="36">
        <v>63.333333333333336</v>
      </c>
      <c r="F89" s="24"/>
      <c r="G89" s="17"/>
      <c r="H89" s="17"/>
      <c r="I89" s="17"/>
      <c r="J89" s="17"/>
      <c r="K89" s="17"/>
      <c r="L89" s="18"/>
      <c r="M89" s="19"/>
      <c r="N89" s="19"/>
    </row>
    <row r="90" spans="1:14" ht="20.100000000000001" customHeight="1" x14ac:dyDescent="0.3">
      <c r="A90" s="32">
        <v>87</v>
      </c>
      <c r="B90" s="49" t="s">
        <v>162</v>
      </c>
      <c r="C90" s="34">
        <v>63.083333333333336</v>
      </c>
      <c r="D90" s="50"/>
      <c r="E90" s="36">
        <v>63.083333333333336</v>
      </c>
      <c r="F90" s="24"/>
      <c r="G90" s="17"/>
      <c r="H90" s="17"/>
      <c r="I90" s="17"/>
      <c r="J90" s="17"/>
      <c r="K90" s="17"/>
      <c r="L90" s="18"/>
      <c r="M90" s="19"/>
      <c r="N90" s="19"/>
    </row>
    <row r="91" spans="1:14" ht="20.100000000000001" customHeight="1" x14ac:dyDescent="0.3">
      <c r="A91" s="32">
        <v>88</v>
      </c>
      <c r="B91" s="49" t="s">
        <v>71</v>
      </c>
      <c r="C91" s="34">
        <v>62.916666666666664</v>
      </c>
      <c r="D91" s="50"/>
      <c r="E91" s="36">
        <v>62.916666666666664</v>
      </c>
      <c r="F91" s="24"/>
      <c r="G91" s="17"/>
      <c r="H91" s="17"/>
      <c r="I91" s="17"/>
      <c r="J91" s="17"/>
      <c r="K91" s="17"/>
      <c r="L91" s="18"/>
      <c r="M91" s="19"/>
      <c r="N91" s="19"/>
    </row>
    <row r="92" spans="1:14" ht="20.100000000000001" customHeight="1" x14ac:dyDescent="0.3">
      <c r="A92" s="32">
        <v>89</v>
      </c>
      <c r="B92" s="49" t="s">
        <v>200</v>
      </c>
      <c r="C92" s="34">
        <v>62.916666666666664</v>
      </c>
      <c r="D92" s="50"/>
      <c r="E92" s="36">
        <v>62.916666666666664</v>
      </c>
      <c r="F92" s="24"/>
      <c r="G92" s="17"/>
      <c r="H92" s="17"/>
      <c r="I92" s="17"/>
      <c r="J92" s="17"/>
      <c r="K92" s="17"/>
      <c r="L92" s="18"/>
      <c r="M92" s="19"/>
      <c r="N92" s="19"/>
    </row>
    <row r="93" spans="1:14" ht="20.100000000000001" customHeight="1" x14ac:dyDescent="0.3">
      <c r="A93" s="32">
        <v>90</v>
      </c>
      <c r="B93" s="49" t="s">
        <v>121</v>
      </c>
      <c r="C93" s="34">
        <v>62.666666666666664</v>
      </c>
      <c r="D93" s="50"/>
      <c r="E93" s="36">
        <v>62.666666666666664</v>
      </c>
      <c r="F93" s="24"/>
      <c r="G93" s="17"/>
      <c r="H93" s="17"/>
      <c r="I93" s="17"/>
      <c r="J93" s="17"/>
      <c r="K93" s="17"/>
      <c r="L93" s="18"/>
      <c r="M93" s="19"/>
      <c r="N93" s="19"/>
    </row>
    <row r="94" spans="1:14" ht="20.100000000000001" customHeight="1" x14ac:dyDescent="0.3">
      <c r="A94" s="32">
        <v>91</v>
      </c>
      <c r="B94" s="49" t="s">
        <v>140</v>
      </c>
      <c r="C94" s="34">
        <v>62.5</v>
      </c>
      <c r="D94" s="50"/>
      <c r="E94" s="36">
        <v>62.5</v>
      </c>
      <c r="F94" s="24"/>
      <c r="G94" s="17"/>
      <c r="H94" s="17"/>
      <c r="I94" s="17"/>
      <c r="J94" s="17"/>
      <c r="K94" s="17"/>
      <c r="L94" s="18"/>
      <c r="M94" s="19"/>
      <c r="N94" s="19"/>
    </row>
    <row r="95" spans="1:14" ht="20.100000000000001" customHeight="1" x14ac:dyDescent="0.3">
      <c r="A95" s="32">
        <v>92</v>
      </c>
      <c r="B95" s="49" t="s">
        <v>69</v>
      </c>
      <c r="C95" s="34">
        <v>62.5</v>
      </c>
      <c r="D95" s="50"/>
      <c r="E95" s="36">
        <v>62.5</v>
      </c>
      <c r="F95" s="24"/>
      <c r="G95" s="17"/>
      <c r="H95" s="17"/>
      <c r="I95" s="17"/>
      <c r="J95" s="17"/>
      <c r="K95" s="17"/>
      <c r="L95" s="18"/>
      <c r="M95" s="19"/>
      <c r="N95" s="19"/>
    </row>
    <row r="96" spans="1:14" ht="20.100000000000001" customHeight="1" x14ac:dyDescent="0.3">
      <c r="A96" s="32">
        <v>93</v>
      </c>
      <c r="B96" s="49" t="s">
        <v>201</v>
      </c>
      <c r="C96" s="34">
        <v>62.5</v>
      </c>
      <c r="D96" s="50"/>
      <c r="E96" s="36">
        <v>62.5</v>
      </c>
      <c r="F96" s="24"/>
      <c r="G96" s="17"/>
      <c r="H96" s="17"/>
      <c r="I96" s="17"/>
      <c r="J96" s="17"/>
      <c r="K96" s="17"/>
      <c r="L96" s="18"/>
      <c r="M96" s="19"/>
      <c r="N96" s="19"/>
    </row>
    <row r="97" spans="1:14" ht="20.100000000000001" customHeight="1" x14ac:dyDescent="0.3">
      <c r="A97" s="32">
        <v>94</v>
      </c>
      <c r="B97" s="49" t="s">
        <v>85</v>
      </c>
      <c r="C97" s="34">
        <v>62.25</v>
      </c>
      <c r="D97" s="50"/>
      <c r="E97" s="36">
        <v>62.25</v>
      </c>
      <c r="F97" s="24"/>
      <c r="G97" s="17"/>
      <c r="H97" s="17"/>
      <c r="I97" s="17"/>
      <c r="J97" s="17"/>
      <c r="K97" s="17"/>
      <c r="L97" s="18"/>
      <c r="M97" s="19"/>
      <c r="N97" s="19"/>
    </row>
    <row r="98" spans="1:14" ht="20.100000000000001" customHeight="1" x14ac:dyDescent="0.3">
      <c r="A98" s="32">
        <v>95</v>
      </c>
      <c r="B98" s="49" t="s">
        <v>67</v>
      </c>
      <c r="C98" s="34">
        <v>62.166666666666664</v>
      </c>
      <c r="D98" s="50"/>
      <c r="E98" s="36">
        <v>62.166666666666664</v>
      </c>
      <c r="F98" s="24"/>
      <c r="G98" s="17"/>
      <c r="H98" s="17"/>
      <c r="I98" s="17"/>
      <c r="J98" s="17"/>
      <c r="K98" s="17"/>
      <c r="L98" s="18"/>
      <c r="M98" s="19"/>
      <c r="N98" s="19"/>
    </row>
    <row r="99" spans="1:14" ht="20.100000000000001" customHeight="1" x14ac:dyDescent="0.3">
      <c r="A99" s="32">
        <v>96</v>
      </c>
      <c r="B99" s="49" t="s">
        <v>59</v>
      </c>
      <c r="C99" s="34">
        <v>62.083333333333336</v>
      </c>
      <c r="D99" s="50"/>
      <c r="E99" s="36">
        <v>62.083333333333336</v>
      </c>
      <c r="F99" s="24"/>
      <c r="G99" s="17"/>
      <c r="H99" s="17"/>
      <c r="I99" s="17"/>
      <c r="J99" s="17"/>
      <c r="K99" s="17"/>
      <c r="L99" s="18"/>
      <c r="M99" s="19"/>
      <c r="N99" s="19"/>
    </row>
    <row r="100" spans="1:14" ht="20.100000000000001" customHeight="1" x14ac:dyDescent="0.3">
      <c r="A100" s="32">
        <v>97</v>
      </c>
      <c r="B100" s="49" t="s">
        <v>49</v>
      </c>
      <c r="C100" s="34">
        <v>62.083333333333336</v>
      </c>
      <c r="D100" s="50"/>
      <c r="E100" s="36">
        <v>62.083333333333336</v>
      </c>
      <c r="F100" s="24"/>
      <c r="G100" s="17"/>
      <c r="H100" s="17"/>
      <c r="I100" s="17"/>
      <c r="J100" s="17"/>
      <c r="K100" s="17"/>
      <c r="L100" s="18"/>
      <c r="M100" s="19"/>
      <c r="N100" s="19"/>
    </row>
    <row r="101" spans="1:14" ht="20.100000000000001" customHeight="1" x14ac:dyDescent="0.3">
      <c r="A101" s="32">
        <v>98</v>
      </c>
      <c r="B101" s="51" t="s">
        <v>63</v>
      </c>
      <c r="C101" s="34">
        <v>62</v>
      </c>
      <c r="D101" s="50"/>
      <c r="E101" s="36">
        <v>62</v>
      </c>
      <c r="F101" s="24"/>
      <c r="G101" s="17"/>
      <c r="H101" s="17"/>
      <c r="I101" s="17"/>
      <c r="J101" s="17"/>
      <c r="K101" s="17"/>
      <c r="L101" s="18"/>
      <c r="M101" s="19"/>
      <c r="N101" s="19"/>
    </row>
    <row r="102" spans="1:14" ht="20.100000000000001" customHeight="1" x14ac:dyDescent="0.3">
      <c r="A102" s="32">
        <v>99</v>
      </c>
      <c r="B102" s="49" t="s">
        <v>62</v>
      </c>
      <c r="C102" s="34">
        <v>62</v>
      </c>
      <c r="D102" s="50"/>
      <c r="E102" s="36">
        <v>62</v>
      </c>
      <c r="F102" s="24"/>
      <c r="G102" s="17"/>
      <c r="H102" s="17"/>
      <c r="I102" s="17"/>
      <c r="J102" s="17"/>
      <c r="K102" s="17"/>
      <c r="L102" s="18"/>
      <c r="M102" s="19"/>
      <c r="N102" s="19"/>
    </row>
    <row r="103" spans="1:14" ht="20.100000000000001" customHeight="1" x14ac:dyDescent="0.3">
      <c r="A103" s="32">
        <v>100</v>
      </c>
      <c r="B103" s="49" t="s">
        <v>101</v>
      </c>
      <c r="C103" s="34">
        <v>62</v>
      </c>
      <c r="D103" s="50"/>
      <c r="E103" s="36">
        <v>62</v>
      </c>
      <c r="F103" s="24"/>
      <c r="G103" s="17"/>
      <c r="H103" s="17"/>
      <c r="I103" s="17"/>
      <c r="J103" s="17"/>
      <c r="K103" s="17"/>
      <c r="L103" s="18"/>
      <c r="M103" s="19"/>
      <c r="N103" s="19"/>
    </row>
    <row r="104" spans="1:14" ht="20.100000000000001" customHeight="1" x14ac:dyDescent="0.3">
      <c r="A104" s="32">
        <v>101</v>
      </c>
      <c r="B104" s="49" t="s">
        <v>203</v>
      </c>
      <c r="C104" s="34">
        <v>61.916666666666664</v>
      </c>
      <c r="D104" s="50"/>
      <c r="E104" s="36">
        <v>61.916666666666664</v>
      </c>
      <c r="F104" s="24"/>
      <c r="G104" s="17"/>
      <c r="H104" s="17"/>
      <c r="I104" s="17"/>
      <c r="J104" s="17"/>
      <c r="K104" s="17"/>
      <c r="L104" s="18"/>
      <c r="M104" s="19"/>
      <c r="N104" s="19"/>
    </row>
    <row r="105" spans="1:14" ht="20.100000000000001" customHeight="1" x14ac:dyDescent="0.3">
      <c r="A105" s="32">
        <v>102</v>
      </c>
      <c r="B105" s="49" t="s">
        <v>202</v>
      </c>
      <c r="C105" s="34">
        <v>61.75</v>
      </c>
      <c r="D105" s="50"/>
      <c r="E105" s="36">
        <v>61.75</v>
      </c>
      <c r="F105" s="24"/>
      <c r="G105" s="17"/>
      <c r="H105" s="17"/>
      <c r="I105" s="17"/>
      <c r="J105" s="17"/>
      <c r="K105" s="17"/>
      <c r="L105" s="18"/>
      <c r="M105" s="19"/>
      <c r="N105" s="19"/>
    </row>
    <row r="106" spans="1:14" ht="20.100000000000001" customHeight="1" x14ac:dyDescent="0.3">
      <c r="A106" s="32">
        <v>103</v>
      </c>
      <c r="B106" s="49" t="s">
        <v>103</v>
      </c>
      <c r="C106" s="34">
        <v>61.666666666666664</v>
      </c>
      <c r="D106" s="50"/>
      <c r="E106" s="36">
        <v>61.666666666666664</v>
      </c>
      <c r="F106" s="24"/>
      <c r="G106" s="17"/>
      <c r="H106" s="17"/>
      <c r="I106" s="17"/>
      <c r="J106" s="17"/>
      <c r="K106" s="17"/>
      <c r="L106" s="18"/>
      <c r="M106" s="19"/>
      <c r="N106" s="19"/>
    </row>
    <row r="107" spans="1:14" ht="20.100000000000001" customHeight="1" x14ac:dyDescent="0.3">
      <c r="A107" s="32">
        <v>104</v>
      </c>
      <c r="B107" s="49" t="s">
        <v>57</v>
      </c>
      <c r="C107" s="34">
        <v>60.583333333333336</v>
      </c>
      <c r="D107" s="50">
        <v>1</v>
      </c>
      <c r="E107" s="36">
        <v>61.583333333333336</v>
      </c>
      <c r="F107" s="24"/>
      <c r="G107" s="17"/>
      <c r="H107" s="17"/>
      <c r="I107" s="17"/>
      <c r="J107" s="17"/>
      <c r="K107" s="17"/>
      <c r="L107" s="18"/>
      <c r="M107" s="19"/>
      <c r="N107" s="19"/>
    </row>
    <row r="108" spans="1:14" ht="20.100000000000001" customHeight="1" x14ac:dyDescent="0.3">
      <c r="A108" s="32">
        <v>105</v>
      </c>
      <c r="B108" s="49" t="s">
        <v>92</v>
      </c>
      <c r="C108" s="34">
        <v>61.333333333333336</v>
      </c>
      <c r="D108" s="50"/>
      <c r="E108" s="36">
        <v>61.333333333333336</v>
      </c>
      <c r="F108" s="24"/>
      <c r="G108" s="17"/>
      <c r="H108" s="17"/>
      <c r="I108" s="17"/>
      <c r="J108" s="17"/>
      <c r="K108" s="17"/>
      <c r="L108" s="18"/>
      <c r="M108" s="19"/>
      <c r="N108" s="19"/>
    </row>
    <row r="109" spans="1:14" ht="20.100000000000001" customHeight="1" x14ac:dyDescent="0.3">
      <c r="A109" s="32">
        <v>106</v>
      </c>
      <c r="B109" s="49" t="s">
        <v>72</v>
      </c>
      <c r="C109" s="34">
        <v>61.333333333333336</v>
      </c>
      <c r="D109" s="50"/>
      <c r="E109" s="36">
        <v>61.333333333333336</v>
      </c>
      <c r="F109" s="24"/>
      <c r="G109" s="17"/>
      <c r="H109" s="17"/>
      <c r="I109" s="17"/>
      <c r="J109" s="17"/>
      <c r="K109" s="17"/>
      <c r="L109" s="18"/>
      <c r="M109" s="19"/>
      <c r="N109" s="19"/>
    </row>
    <row r="110" spans="1:14" ht="20.100000000000001" customHeight="1" x14ac:dyDescent="0.3">
      <c r="A110" s="32">
        <v>107</v>
      </c>
      <c r="B110" s="49" t="s">
        <v>79</v>
      </c>
      <c r="C110" s="34">
        <v>61.333333333333336</v>
      </c>
      <c r="D110" s="50"/>
      <c r="E110" s="36">
        <v>61.333333333333336</v>
      </c>
      <c r="F110" s="24"/>
      <c r="G110" s="17"/>
      <c r="H110" s="17"/>
      <c r="I110" s="17"/>
      <c r="J110" s="17"/>
      <c r="K110" s="17"/>
      <c r="L110" s="18"/>
      <c r="M110" s="19"/>
      <c r="N110" s="19"/>
    </row>
    <row r="111" spans="1:14" ht="20.100000000000001" customHeight="1" x14ac:dyDescent="0.3">
      <c r="A111" s="32">
        <v>108</v>
      </c>
      <c r="B111" s="51" t="s">
        <v>75</v>
      </c>
      <c r="C111" s="34">
        <v>61.25</v>
      </c>
      <c r="D111" s="50"/>
      <c r="E111" s="36">
        <v>61.25</v>
      </c>
      <c r="F111" s="24"/>
      <c r="G111" s="17"/>
      <c r="H111" s="17"/>
      <c r="I111" s="17"/>
      <c r="J111" s="17"/>
      <c r="K111" s="17"/>
      <c r="L111" s="18"/>
      <c r="M111" s="19"/>
      <c r="N111" s="19"/>
    </row>
    <row r="112" spans="1:14" ht="20.100000000000001" customHeight="1" x14ac:dyDescent="0.3">
      <c r="A112" s="32">
        <v>109</v>
      </c>
      <c r="B112" s="49" t="s">
        <v>60</v>
      </c>
      <c r="C112" s="34">
        <v>61.25</v>
      </c>
      <c r="D112" s="50"/>
      <c r="E112" s="36">
        <v>61.25</v>
      </c>
      <c r="F112" s="24"/>
      <c r="G112" s="17"/>
      <c r="H112" s="17"/>
      <c r="I112" s="17"/>
      <c r="J112" s="17"/>
      <c r="K112" s="17"/>
      <c r="L112" s="18"/>
      <c r="M112" s="19"/>
      <c r="N112" s="19"/>
    </row>
    <row r="113" spans="1:14" ht="20.100000000000001" customHeight="1" x14ac:dyDescent="0.3">
      <c r="A113" s="32">
        <v>110</v>
      </c>
      <c r="B113" s="49" t="s">
        <v>61</v>
      </c>
      <c r="C113" s="34">
        <v>61.25</v>
      </c>
      <c r="D113" s="50"/>
      <c r="E113" s="36">
        <v>61.25</v>
      </c>
      <c r="F113" s="24"/>
      <c r="G113" s="17"/>
      <c r="H113" s="17"/>
      <c r="I113" s="17"/>
      <c r="J113" s="17"/>
      <c r="K113" s="17"/>
      <c r="L113" s="18"/>
      <c r="M113" s="19"/>
      <c r="N113" s="19"/>
    </row>
    <row r="114" spans="1:14" ht="20.100000000000001" customHeight="1" x14ac:dyDescent="0.3">
      <c r="A114" s="32">
        <v>111</v>
      </c>
      <c r="B114" s="51" t="s">
        <v>143</v>
      </c>
      <c r="C114" s="34">
        <v>61.166666666666664</v>
      </c>
      <c r="D114" s="50"/>
      <c r="E114" s="36">
        <v>61.166666666666664</v>
      </c>
      <c r="F114" s="24"/>
      <c r="G114" s="17"/>
      <c r="H114" s="17"/>
      <c r="I114" s="17"/>
      <c r="J114" s="17"/>
      <c r="K114" s="17"/>
      <c r="L114" s="18"/>
      <c r="M114" s="19"/>
      <c r="N114" s="19"/>
    </row>
    <row r="115" spans="1:14" ht="20.100000000000001" customHeight="1" x14ac:dyDescent="0.3">
      <c r="A115" s="32">
        <v>112</v>
      </c>
      <c r="B115" s="51" t="s">
        <v>41</v>
      </c>
      <c r="C115" s="34">
        <v>61.083333333333336</v>
      </c>
      <c r="D115" s="50"/>
      <c r="E115" s="36">
        <v>61.083333333333336</v>
      </c>
      <c r="F115" s="24"/>
      <c r="G115" s="17"/>
      <c r="H115" s="17"/>
      <c r="I115" s="17"/>
      <c r="J115" s="17"/>
      <c r="K115" s="17"/>
      <c r="L115" s="18"/>
      <c r="M115" s="19"/>
      <c r="N115" s="19"/>
    </row>
    <row r="116" spans="1:14" ht="20.100000000000001" customHeight="1" x14ac:dyDescent="0.3">
      <c r="A116" s="32">
        <v>113</v>
      </c>
      <c r="B116" s="49" t="s">
        <v>65</v>
      </c>
      <c r="C116" s="34">
        <v>61.083333333333336</v>
      </c>
      <c r="D116" s="50"/>
      <c r="E116" s="36">
        <v>61.083333333333336</v>
      </c>
      <c r="F116" s="24"/>
      <c r="G116" s="17"/>
      <c r="H116" s="17"/>
      <c r="I116" s="17"/>
      <c r="J116" s="17"/>
      <c r="K116" s="17"/>
      <c r="L116" s="18"/>
      <c r="M116" s="19"/>
      <c r="N116" s="19"/>
    </row>
    <row r="117" spans="1:14" ht="20.100000000000001" customHeight="1" x14ac:dyDescent="0.3">
      <c r="A117" s="32">
        <v>114</v>
      </c>
      <c r="B117" s="49" t="s">
        <v>163</v>
      </c>
      <c r="C117" s="34">
        <v>61.083333333333336</v>
      </c>
      <c r="D117" s="50"/>
      <c r="E117" s="36">
        <v>61.083333333333336</v>
      </c>
      <c r="F117" s="24"/>
      <c r="G117" s="17"/>
      <c r="H117" s="17"/>
      <c r="I117" s="17"/>
      <c r="J117" s="17"/>
      <c r="K117" s="17"/>
      <c r="L117" s="18"/>
      <c r="M117" s="19"/>
      <c r="N117" s="19"/>
    </row>
    <row r="118" spans="1:14" ht="20.100000000000001" customHeight="1" x14ac:dyDescent="0.3">
      <c r="A118" s="32">
        <v>115</v>
      </c>
      <c r="B118" s="49" t="s">
        <v>204</v>
      </c>
      <c r="C118" s="34">
        <v>61</v>
      </c>
      <c r="D118" s="50"/>
      <c r="E118" s="36">
        <v>61</v>
      </c>
      <c r="F118" s="24"/>
      <c r="G118" s="17"/>
      <c r="H118" s="17"/>
      <c r="I118" s="17"/>
      <c r="J118" s="17"/>
      <c r="K118" s="17"/>
      <c r="L118" s="18"/>
      <c r="M118" s="19"/>
      <c r="N118" s="19"/>
    </row>
    <row r="119" spans="1:14" ht="20.100000000000001" customHeight="1" x14ac:dyDescent="0.3">
      <c r="A119" s="32">
        <v>116</v>
      </c>
      <c r="B119" s="49" t="s">
        <v>100</v>
      </c>
      <c r="C119" s="34">
        <v>60.916666666666664</v>
      </c>
      <c r="D119" s="50"/>
      <c r="E119" s="36">
        <v>60.916666666666664</v>
      </c>
      <c r="F119" s="24"/>
      <c r="G119" s="17"/>
      <c r="H119" s="17"/>
      <c r="I119" s="17"/>
      <c r="J119" s="17"/>
      <c r="K119" s="17"/>
      <c r="L119" s="18"/>
      <c r="M119" s="19"/>
      <c r="N119" s="19"/>
    </row>
    <row r="120" spans="1:14" ht="20.100000000000001" customHeight="1" x14ac:dyDescent="0.3">
      <c r="A120" s="32">
        <v>117</v>
      </c>
      <c r="B120" s="49" t="s">
        <v>119</v>
      </c>
      <c r="C120" s="34">
        <v>60.916666666666664</v>
      </c>
      <c r="D120" s="50"/>
      <c r="E120" s="36">
        <v>60.916666666666664</v>
      </c>
      <c r="F120" s="24"/>
      <c r="G120" s="17"/>
      <c r="H120" s="17"/>
      <c r="I120" s="17"/>
      <c r="J120" s="17"/>
      <c r="K120" s="17"/>
      <c r="L120" s="18"/>
      <c r="M120" s="19"/>
      <c r="N120" s="19"/>
    </row>
    <row r="121" spans="1:14" ht="20.100000000000001" customHeight="1" x14ac:dyDescent="0.3">
      <c r="A121" s="32">
        <v>118</v>
      </c>
      <c r="B121" s="49" t="s">
        <v>141</v>
      </c>
      <c r="C121" s="34">
        <v>60.833333333333336</v>
      </c>
      <c r="D121" s="50"/>
      <c r="E121" s="36">
        <v>60.833333333333336</v>
      </c>
      <c r="F121" s="24"/>
      <c r="G121" s="17"/>
      <c r="H121" s="17"/>
      <c r="I121" s="17"/>
      <c r="J121" s="17"/>
      <c r="K121" s="17"/>
      <c r="L121" s="18"/>
      <c r="M121" s="19"/>
      <c r="N121" s="19"/>
    </row>
    <row r="122" spans="1:14" ht="20.100000000000001" customHeight="1" x14ac:dyDescent="0.3">
      <c r="A122" s="32">
        <v>119</v>
      </c>
      <c r="B122" s="49" t="s">
        <v>109</v>
      </c>
      <c r="C122" s="34">
        <v>60.833333333333336</v>
      </c>
      <c r="D122" s="50"/>
      <c r="E122" s="36">
        <v>60.833333333333336</v>
      </c>
      <c r="F122" s="24"/>
      <c r="G122" s="17"/>
      <c r="H122" s="17"/>
      <c r="I122" s="17"/>
      <c r="J122" s="17"/>
      <c r="K122" s="17"/>
      <c r="L122" s="18"/>
      <c r="M122" s="19"/>
      <c r="N122" s="19"/>
    </row>
    <row r="123" spans="1:14" ht="20.100000000000001" customHeight="1" x14ac:dyDescent="0.3">
      <c r="A123" s="32">
        <v>120</v>
      </c>
      <c r="B123" s="49" t="s">
        <v>120</v>
      </c>
      <c r="C123" s="34">
        <v>60.833333333333336</v>
      </c>
      <c r="D123" s="50"/>
      <c r="E123" s="36">
        <v>60.833333333333336</v>
      </c>
      <c r="F123" s="24"/>
      <c r="G123" s="17"/>
      <c r="H123" s="17"/>
      <c r="I123" s="17"/>
      <c r="J123" s="17"/>
      <c r="K123" s="17"/>
      <c r="L123" s="18"/>
      <c r="M123" s="19"/>
      <c r="N123" s="19"/>
    </row>
    <row r="124" spans="1:14" ht="20.100000000000001" customHeight="1" x14ac:dyDescent="0.3">
      <c r="A124" s="32">
        <v>121</v>
      </c>
      <c r="B124" s="51" t="s">
        <v>95</v>
      </c>
      <c r="C124" s="34">
        <v>60.75</v>
      </c>
      <c r="D124" s="50"/>
      <c r="E124" s="36">
        <v>60.75</v>
      </c>
      <c r="F124" s="24"/>
      <c r="G124" s="17"/>
      <c r="H124" s="17"/>
      <c r="I124" s="17"/>
      <c r="J124" s="17"/>
      <c r="K124" s="17"/>
      <c r="L124" s="18"/>
      <c r="M124" s="19"/>
      <c r="N124" s="19"/>
    </row>
    <row r="125" spans="1:14" ht="20.100000000000001" customHeight="1" x14ac:dyDescent="0.3">
      <c r="A125" s="32">
        <v>122</v>
      </c>
      <c r="B125" s="49" t="s">
        <v>77</v>
      </c>
      <c r="C125" s="34">
        <v>60.75</v>
      </c>
      <c r="D125" s="50"/>
      <c r="E125" s="36">
        <v>60.75</v>
      </c>
      <c r="F125" s="24"/>
      <c r="G125" s="17"/>
      <c r="H125" s="17"/>
      <c r="I125" s="17"/>
      <c r="J125" s="17"/>
      <c r="K125" s="17"/>
      <c r="L125" s="18"/>
      <c r="M125" s="19"/>
      <c r="N125" s="19"/>
    </row>
    <row r="126" spans="1:14" ht="20.100000000000001" customHeight="1" x14ac:dyDescent="0.3">
      <c r="A126" s="32">
        <v>123</v>
      </c>
      <c r="B126" s="49" t="s">
        <v>93</v>
      </c>
      <c r="C126" s="34">
        <v>60.75</v>
      </c>
      <c r="D126" s="50"/>
      <c r="E126" s="36">
        <v>60.75</v>
      </c>
      <c r="F126" s="24"/>
      <c r="G126" s="17"/>
      <c r="H126" s="17"/>
      <c r="I126" s="17"/>
      <c r="J126" s="17"/>
      <c r="K126" s="17"/>
      <c r="L126" s="18"/>
      <c r="M126" s="19"/>
      <c r="N126" s="19"/>
    </row>
    <row r="127" spans="1:14" ht="20.100000000000001" customHeight="1" x14ac:dyDescent="0.3">
      <c r="A127" s="32">
        <v>124</v>
      </c>
      <c r="B127" s="49" t="s">
        <v>111</v>
      </c>
      <c r="C127" s="34">
        <v>60.75</v>
      </c>
      <c r="D127" s="50"/>
      <c r="E127" s="36">
        <v>60.75</v>
      </c>
      <c r="F127" s="24"/>
      <c r="G127" s="17"/>
      <c r="H127" s="17"/>
      <c r="I127" s="17"/>
      <c r="J127" s="17"/>
      <c r="K127" s="17"/>
      <c r="L127" s="18"/>
      <c r="M127" s="19"/>
      <c r="N127" s="19"/>
    </row>
    <row r="128" spans="1:14" ht="20.100000000000001" customHeight="1" x14ac:dyDescent="0.3">
      <c r="A128" s="32">
        <v>125</v>
      </c>
      <c r="B128" s="49" t="s">
        <v>104</v>
      </c>
      <c r="C128" s="34">
        <v>60.666666666666664</v>
      </c>
      <c r="D128" s="50"/>
      <c r="E128" s="36">
        <v>60.666666666666664</v>
      </c>
      <c r="F128" s="24"/>
      <c r="G128" s="17"/>
      <c r="H128" s="17"/>
      <c r="I128" s="17"/>
      <c r="J128" s="17"/>
      <c r="K128" s="17"/>
      <c r="L128" s="18"/>
      <c r="M128" s="19"/>
      <c r="N128" s="19"/>
    </row>
    <row r="129" spans="1:14" ht="20.100000000000001" customHeight="1" x14ac:dyDescent="0.3">
      <c r="A129" s="32">
        <v>126</v>
      </c>
      <c r="B129" s="49" t="s">
        <v>144</v>
      </c>
      <c r="C129" s="34">
        <v>60.666666666666664</v>
      </c>
      <c r="D129" s="50"/>
      <c r="E129" s="36">
        <v>60.666666666666664</v>
      </c>
      <c r="F129" s="24"/>
      <c r="G129" s="17"/>
      <c r="H129" s="17"/>
      <c r="I129" s="17"/>
      <c r="J129" s="17"/>
      <c r="K129" s="17"/>
      <c r="L129" s="18"/>
      <c r="M129" s="19"/>
      <c r="N129" s="19"/>
    </row>
    <row r="130" spans="1:14" ht="20.100000000000001" customHeight="1" x14ac:dyDescent="0.3">
      <c r="A130" s="32">
        <v>127</v>
      </c>
      <c r="B130" s="49" t="s">
        <v>98</v>
      </c>
      <c r="C130" s="34">
        <v>60.666666666666664</v>
      </c>
      <c r="D130" s="50"/>
      <c r="E130" s="36">
        <v>60.666666666666664</v>
      </c>
      <c r="F130" s="24"/>
      <c r="G130" s="17"/>
      <c r="H130" s="17"/>
      <c r="I130" s="17"/>
      <c r="J130" s="17"/>
      <c r="K130" s="17"/>
      <c r="L130" s="18"/>
      <c r="M130" s="19"/>
      <c r="N130" s="19"/>
    </row>
    <row r="131" spans="1:14" ht="20.100000000000001" customHeight="1" x14ac:dyDescent="0.3">
      <c r="A131" s="32">
        <v>128</v>
      </c>
      <c r="B131" s="49" t="s">
        <v>99</v>
      </c>
      <c r="C131" s="34">
        <v>60.666666666666664</v>
      </c>
      <c r="D131" s="50"/>
      <c r="E131" s="36">
        <v>60.666666666666664</v>
      </c>
      <c r="F131" s="24"/>
      <c r="G131" s="17"/>
      <c r="H131" s="17"/>
      <c r="I131" s="17"/>
      <c r="J131" s="17"/>
      <c r="K131" s="17"/>
      <c r="L131" s="18"/>
      <c r="M131" s="19"/>
      <c r="N131" s="19"/>
    </row>
    <row r="132" spans="1:14" ht="20.100000000000001" customHeight="1" x14ac:dyDescent="0.3">
      <c r="A132" s="32">
        <v>129</v>
      </c>
      <c r="B132" s="49" t="s">
        <v>94</v>
      </c>
      <c r="C132" s="34">
        <v>60.666666666666664</v>
      </c>
      <c r="D132" s="50"/>
      <c r="E132" s="36">
        <v>60.666666666666664</v>
      </c>
      <c r="F132" s="24"/>
      <c r="G132" s="17"/>
      <c r="H132" s="17"/>
      <c r="I132" s="17"/>
      <c r="J132" s="17"/>
      <c r="K132" s="17"/>
      <c r="L132" s="18"/>
      <c r="M132" s="19"/>
      <c r="N132" s="19"/>
    </row>
    <row r="133" spans="1:14" ht="20.100000000000001" customHeight="1" x14ac:dyDescent="0.3">
      <c r="A133" s="32">
        <v>130</v>
      </c>
      <c r="B133" s="51" t="s">
        <v>89</v>
      </c>
      <c r="C133" s="34">
        <v>60.583333333333336</v>
      </c>
      <c r="D133" s="50"/>
      <c r="E133" s="36">
        <v>60.583333333333336</v>
      </c>
      <c r="F133" s="24"/>
      <c r="G133" s="17"/>
      <c r="H133" s="17"/>
      <c r="I133" s="17"/>
      <c r="J133" s="17"/>
      <c r="K133" s="17"/>
      <c r="L133" s="18"/>
      <c r="M133" s="19"/>
      <c r="N133" s="19"/>
    </row>
    <row r="134" spans="1:14" ht="20.100000000000001" customHeight="1" x14ac:dyDescent="0.3">
      <c r="A134" s="32">
        <v>131</v>
      </c>
      <c r="B134" s="49" t="s">
        <v>91</v>
      </c>
      <c r="C134" s="34">
        <v>60.583333333333336</v>
      </c>
      <c r="D134" s="50"/>
      <c r="E134" s="36">
        <v>60.583333333333336</v>
      </c>
      <c r="F134" s="24"/>
      <c r="G134" s="17"/>
      <c r="H134" s="17"/>
      <c r="I134" s="17"/>
      <c r="J134" s="17"/>
      <c r="K134" s="17"/>
      <c r="L134" s="18"/>
      <c r="M134" s="19"/>
      <c r="N134" s="19"/>
    </row>
    <row r="135" spans="1:14" ht="20.100000000000001" customHeight="1" x14ac:dyDescent="0.3">
      <c r="A135" s="32">
        <v>132</v>
      </c>
      <c r="B135" s="49" t="s">
        <v>105</v>
      </c>
      <c r="C135" s="34">
        <v>60.583333333333336</v>
      </c>
      <c r="D135" s="50"/>
      <c r="E135" s="36">
        <v>60.583333333333336</v>
      </c>
      <c r="F135" s="24"/>
      <c r="G135" s="17"/>
      <c r="H135" s="17"/>
      <c r="I135" s="17"/>
      <c r="J135" s="17"/>
      <c r="K135" s="17"/>
      <c r="L135" s="18"/>
      <c r="M135" s="19"/>
      <c r="N135" s="19"/>
    </row>
    <row r="136" spans="1:14" ht="20.100000000000001" customHeight="1" x14ac:dyDescent="0.3">
      <c r="A136" s="32">
        <v>133</v>
      </c>
      <c r="B136" s="49" t="s">
        <v>108</v>
      </c>
      <c r="C136" s="34">
        <v>60.583333333333336</v>
      </c>
      <c r="D136" s="50"/>
      <c r="E136" s="36">
        <v>60.583333333333336</v>
      </c>
      <c r="F136" s="24"/>
      <c r="G136" s="17"/>
      <c r="H136" s="17"/>
      <c r="I136" s="17"/>
      <c r="J136" s="17"/>
      <c r="K136" s="17"/>
      <c r="L136" s="18"/>
      <c r="M136" s="19"/>
      <c r="N136" s="19"/>
    </row>
    <row r="137" spans="1:14" ht="20.100000000000001" customHeight="1" x14ac:dyDescent="0.3">
      <c r="A137" s="32">
        <v>134</v>
      </c>
      <c r="B137" s="49" t="s">
        <v>115</v>
      </c>
      <c r="C137" s="34">
        <v>60.583333333333336</v>
      </c>
      <c r="D137" s="50"/>
      <c r="E137" s="36">
        <v>60.583333333333336</v>
      </c>
      <c r="F137" s="24"/>
      <c r="G137" s="17"/>
      <c r="H137" s="17"/>
      <c r="I137" s="17"/>
      <c r="J137" s="17"/>
      <c r="K137" s="17"/>
      <c r="L137" s="18"/>
      <c r="M137" s="19"/>
      <c r="N137" s="19"/>
    </row>
    <row r="138" spans="1:14" ht="20.100000000000001" customHeight="1" x14ac:dyDescent="0.3">
      <c r="A138" s="32">
        <v>135</v>
      </c>
      <c r="B138" s="49" t="s">
        <v>142</v>
      </c>
      <c r="C138" s="34">
        <v>60.583333333333336</v>
      </c>
      <c r="D138" s="50"/>
      <c r="E138" s="36">
        <v>60.583333333333336</v>
      </c>
      <c r="F138" s="24"/>
      <c r="G138" s="17"/>
      <c r="H138" s="17"/>
      <c r="I138" s="17"/>
      <c r="J138" s="17"/>
      <c r="K138" s="17"/>
      <c r="L138" s="18"/>
      <c r="M138" s="19"/>
      <c r="N138" s="19"/>
    </row>
    <row r="139" spans="1:14" ht="20.100000000000001" customHeight="1" x14ac:dyDescent="0.3">
      <c r="A139" s="32">
        <v>136</v>
      </c>
      <c r="B139" s="49" t="s">
        <v>124</v>
      </c>
      <c r="C139" s="34">
        <v>60.5</v>
      </c>
      <c r="D139" s="50"/>
      <c r="E139" s="36">
        <v>60.5</v>
      </c>
      <c r="F139" s="24"/>
      <c r="G139" s="17"/>
      <c r="H139" s="17"/>
      <c r="I139" s="17"/>
      <c r="J139" s="17"/>
      <c r="K139" s="17"/>
      <c r="L139" s="18"/>
      <c r="M139" s="19"/>
      <c r="N139" s="19"/>
    </row>
    <row r="140" spans="1:14" ht="20.100000000000001" customHeight="1" x14ac:dyDescent="0.3">
      <c r="A140" s="32">
        <v>137</v>
      </c>
      <c r="B140" s="49" t="s">
        <v>205</v>
      </c>
      <c r="C140" s="34">
        <v>60.5</v>
      </c>
      <c r="D140" s="50"/>
      <c r="E140" s="36">
        <v>60.5</v>
      </c>
      <c r="F140" s="24"/>
      <c r="G140" s="17"/>
      <c r="H140" s="17"/>
      <c r="I140" s="17"/>
      <c r="J140" s="17"/>
      <c r="K140" s="17"/>
      <c r="L140" s="18"/>
      <c r="M140" s="19"/>
      <c r="N140" s="19"/>
    </row>
    <row r="141" spans="1:14" ht="20.100000000000001" customHeight="1" x14ac:dyDescent="0.3">
      <c r="A141" s="32">
        <v>138</v>
      </c>
      <c r="B141" s="49" t="s">
        <v>97</v>
      </c>
      <c r="C141" s="34">
        <v>60.5</v>
      </c>
      <c r="D141" s="50"/>
      <c r="E141" s="36">
        <v>60.5</v>
      </c>
      <c r="F141" s="24"/>
      <c r="G141" s="17"/>
      <c r="H141" s="17"/>
      <c r="I141" s="17"/>
      <c r="J141" s="17"/>
      <c r="K141" s="17"/>
      <c r="L141" s="18"/>
      <c r="M141" s="19"/>
      <c r="N141" s="19"/>
    </row>
    <row r="142" spans="1:14" ht="20.100000000000001" customHeight="1" x14ac:dyDescent="0.3">
      <c r="A142" s="32">
        <v>139</v>
      </c>
      <c r="B142" s="49" t="s">
        <v>106</v>
      </c>
      <c r="C142" s="34">
        <v>60.5</v>
      </c>
      <c r="D142" s="50"/>
      <c r="E142" s="36">
        <v>60.5</v>
      </c>
      <c r="F142" s="24"/>
      <c r="G142" s="17"/>
      <c r="H142" s="17"/>
      <c r="I142" s="17"/>
      <c r="J142" s="17"/>
      <c r="K142" s="17"/>
      <c r="L142" s="18"/>
      <c r="M142" s="19"/>
      <c r="N142" s="19"/>
    </row>
    <row r="143" spans="1:14" ht="20.100000000000001" customHeight="1" x14ac:dyDescent="0.3">
      <c r="A143" s="32">
        <v>140</v>
      </c>
      <c r="B143" s="49" t="s">
        <v>122</v>
      </c>
      <c r="C143" s="34">
        <v>60.5</v>
      </c>
      <c r="D143" s="50"/>
      <c r="E143" s="36">
        <v>60.5</v>
      </c>
      <c r="F143" s="24"/>
      <c r="G143" s="17"/>
      <c r="H143" s="17"/>
      <c r="I143" s="17"/>
      <c r="J143" s="17"/>
      <c r="K143" s="17"/>
      <c r="L143" s="18"/>
      <c r="M143" s="19"/>
      <c r="N143" s="19"/>
    </row>
    <row r="144" spans="1:14" ht="20.100000000000001" customHeight="1" x14ac:dyDescent="0.3">
      <c r="A144" s="32">
        <v>141</v>
      </c>
      <c r="B144" s="49" t="s">
        <v>206</v>
      </c>
      <c r="C144" s="34">
        <v>60.5</v>
      </c>
      <c r="D144" s="50"/>
      <c r="E144" s="36">
        <v>60.5</v>
      </c>
      <c r="F144" s="24"/>
      <c r="G144" s="17"/>
      <c r="H144" s="17"/>
      <c r="I144" s="17"/>
      <c r="J144" s="17"/>
      <c r="K144" s="17"/>
      <c r="L144" s="18"/>
      <c r="M144" s="19"/>
      <c r="N144" s="19"/>
    </row>
    <row r="145" spans="1:14" ht="20.100000000000001" customHeight="1" x14ac:dyDescent="0.3">
      <c r="A145" s="32">
        <v>142</v>
      </c>
      <c r="B145" s="49" t="s">
        <v>164</v>
      </c>
      <c r="C145" s="34">
        <v>60.416666666666664</v>
      </c>
      <c r="D145" s="50"/>
      <c r="E145" s="36">
        <v>60.416666666666664</v>
      </c>
      <c r="F145" s="24"/>
      <c r="G145" s="17"/>
      <c r="H145" s="17"/>
      <c r="I145" s="17"/>
      <c r="J145" s="17"/>
      <c r="K145" s="17"/>
      <c r="L145" s="18"/>
      <c r="M145" s="19"/>
      <c r="N145" s="19"/>
    </row>
    <row r="146" spans="1:14" ht="20.100000000000001" customHeight="1" x14ac:dyDescent="0.3">
      <c r="A146" s="32">
        <v>143</v>
      </c>
      <c r="B146" s="49" t="s">
        <v>113</v>
      </c>
      <c r="C146" s="34">
        <v>60.416666666666664</v>
      </c>
      <c r="D146" s="50"/>
      <c r="E146" s="36">
        <v>60.416666666666664</v>
      </c>
      <c r="F146" s="24"/>
      <c r="G146" s="17"/>
      <c r="H146" s="17"/>
      <c r="I146" s="17"/>
      <c r="J146" s="17"/>
      <c r="K146" s="17"/>
      <c r="L146" s="18"/>
      <c r="M146" s="19"/>
      <c r="N146" s="19"/>
    </row>
    <row r="147" spans="1:14" ht="20.100000000000001" customHeight="1" x14ac:dyDescent="0.3">
      <c r="A147" s="32">
        <v>144</v>
      </c>
      <c r="B147" s="49" t="s">
        <v>145</v>
      </c>
      <c r="C147" s="34">
        <v>60.416666666666664</v>
      </c>
      <c r="D147" s="50"/>
      <c r="E147" s="36">
        <v>60.416666666666664</v>
      </c>
      <c r="F147" s="24"/>
      <c r="G147" s="17"/>
      <c r="H147" s="17"/>
      <c r="I147" s="17"/>
      <c r="J147" s="17"/>
      <c r="K147" s="17"/>
      <c r="L147" s="18"/>
      <c r="M147" s="19"/>
      <c r="N147" s="19"/>
    </row>
    <row r="148" spans="1:14" ht="20.100000000000001" customHeight="1" x14ac:dyDescent="0.3">
      <c r="A148" s="32">
        <v>145</v>
      </c>
      <c r="B148" s="49" t="s">
        <v>165</v>
      </c>
      <c r="C148" s="34">
        <v>60.416666666666664</v>
      </c>
      <c r="D148" s="50"/>
      <c r="E148" s="36">
        <v>60.416666666666664</v>
      </c>
      <c r="F148" s="24"/>
      <c r="G148" s="17"/>
      <c r="H148" s="17"/>
      <c r="I148" s="17"/>
      <c r="J148" s="17"/>
      <c r="K148" s="17"/>
      <c r="L148" s="18"/>
      <c r="M148" s="19"/>
      <c r="N148" s="19"/>
    </row>
    <row r="149" spans="1:14" ht="20.100000000000001" customHeight="1" x14ac:dyDescent="0.3">
      <c r="A149" s="32">
        <v>146</v>
      </c>
      <c r="B149" s="49" t="s">
        <v>1</v>
      </c>
      <c r="C149" s="34">
        <v>60.416666666666664</v>
      </c>
      <c r="D149" s="50"/>
      <c r="E149" s="36">
        <v>60.416666666666664</v>
      </c>
      <c r="F149" s="24"/>
      <c r="G149" s="17"/>
      <c r="H149" s="17"/>
      <c r="I149" s="17"/>
      <c r="J149" s="17"/>
      <c r="K149" s="17"/>
      <c r="L149" s="18"/>
      <c r="M149" s="19"/>
      <c r="N149" s="19"/>
    </row>
    <row r="150" spans="1:14" ht="20.100000000000001" customHeight="1" x14ac:dyDescent="0.3">
      <c r="A150" s="32">
        <v>147</v>
      </c>
      <c r="B150" s="49" t="s">
        <v>117</v>
      </c>
      <c r="C150" s="34">
        <v>60.416666666666664</v>
      </c>
      <c r="D150" s="50"/>
      <c r="E150" s="36">
        <v>60.416666666666664</v>
      </c>
      <c r="F150" s="24"/>
      <c r="G150" s="17"/>
      <c r="H150" s="17"/>
      <c r="I150" s="17"/>
      <c r="J150" s="17"/>
      <c r="K150" s="17"/>
      <c r="L150" s="18"/>
      <c r="M150" s="19"/>
      <c r="N150" s="19"/>
    </row>
    <row r="151" spans="1:14" ht="20.100000000000001" customHeight="1" x14ac:dyDescent="0.3">
      <c r="A151" s="32">
        <v>148</v>
      </c>
      <c r="B151" s="49" t="s">
        <v>118</v>
      </c>
      <c r="C151" s="34">
        <v>60.416666666666664</v>
      </c>
      <c r="D151" s="50"/>
      <c r="E151" s="36">
        <v>60.416666666666664</v>
      </c>
      <c r="F151" s="24"/>
      <c r="G151" s="17"/>
      <c r="H151" s="17"/>
      <c r="I151" s="17"/>
      <c r="J151" s="17"/>
      <c r="K151" s="17"/>
      <c r="L151" s="18"/>
      <c r="M151" s="19"/>
      <c r="N151" s="19"/>
    </row>
    <row r="152" spans="1:14" ht="20.100000000000001" customHeight="1" x14ac:dyDescent="0.3">
      <c r="A152" s="32">
        <v>149</v>
      </c>
      <c r="B152" s="49" t="s">
        <v>123</v>
      </c>
      <c r="C152" s="34">
        <v>60.416666666666664</v>
      </c>
      <c r="D152" s="50"/>
      <c r="E152" s="36">
        <v>60.416666666666664</v>
      </c>
      <c r="F152" s="24"/>
      <c r="G152" s="17"/>
      <c r="H152" s="17"/>
      <c r="I152" s="17"/>
      <c r="J152" s="17"/>
      <c r="K152" s="17"/>
      <c r="L152" s="18"/>
      <c r="M152" s="19"/>
      <c r="N152" s="19"/>
    </row>
    <row r="153" spans="1:14" ht="20.100000000000001" customHeight="1" x14ac:dyDescent="0.3">
      <c r="A153" s="32">
        <v>150</v>
      </c>
      <c r="B153" s="49" t="s">
        <v>107</v>
      </c>
      <c r="C153" s="34">
        <v>60.333333333333336</v>
      </c>
      <c r="D153" s="50"/>
      <c r="E153" s="36">
        <v>60.333333333333336</v>
      </c>
      <c r="F153" s="24"/>
      <c r="G153" s="17"/>
      <c r="H153" s="17"/>
      <c r="I153" s="17"/>
      <c r="J153" s="17"/>
      <c r="K153" s="17"/>
      <c r="L153" s="18"/>
      <c r="M153" s="19"/>
      <c r="N153" s="19"/>
    </row>
    <row r="154" spans="1:14" ht="20.100000000000001" customHeight="1" x14ac:dyDescent="0.3">
      <c r="A154" s="32">
        <v>151</v>
      </c>
      <c r="B154" s="49" t="s">
        <v>96</v>
      </c>
      <c r="C154" s="34">
        <v>60.25</v>
      </c>
      <c r="D154" s="50"/>
      <c r="E154" s="36">
        <v>60.25</v>
      </c>
      <c r="F154" s="24"/>
      <c r="G154" s="17"/>
      <c r="H154" s="17"/>
      <c r="I154" s="17"/>
      <c r="J154" s="17"/>
      <c r="K154" s="17"/>
      <c r="L154" s="18"/>
      <c r="M154" s="19"/>
      <c r="N154" s="19"/>
    </row>
    <row r="155" spans="1:14" ht="20.100000000000001" customHeight="1" x14ac:dyDescent="0.3">
      <c r="A155" s="32">
        <v>152</v>
      </c>
      <c r="B155" s="51" t="s">
        <v>78</v>
      </c>
      <c r="C155" s="34">
        <v>60.166666666666664</v>
      </c>
      <c r="D155" s="50"/>
      <c r="E155" s="36">
        <v>60.166666666666664</v>
      </c>
      <c r="F155" s="24"/>
      <c r="G155" s="17"/>
      <c r="H155" s="17"/>
      <c r="I155" s="17"/>
      <c r="J155" s="17"/>
      <c r="K155" s="17"/>
      <c r="L155" s="18"/>
      <c r="M155" s="19"/>
      <c r="N155" s="19"/>
    </row>
    <row r="156" spans="1:14" ht="20.100000000000001" customHeight="1" x14ac:dyDescent="0.3">
      <c r="A156" s="32">
        <v>153</v>
      </c>
      <c r="B156" s="49" t="s">
        <v>112</v>
      </c>
      <c r="C156" s="34">
        <v>60.166666666666664</v>
      </c>
      <c r="D156" s="50"/>
      <c r="E156" s="36">
        <v>60.166666666666664</v>
      </c>
      <c r="F156" s="24"/>
      <c r="G156" s="17"/>
      <c r="H156" s="17"/>
      <c r="I156" s="17"/>
      <c r="J156" s="17"/>
      <c r="K156" s="17"/>
      <c r="L156" s="18"/>
      <c r="M156" s="19"/>
      <c r="N156" s="19"/>
    </row>
    <row r="157" spans="1:14" ht="20.100000000000001" customHeight="1" x14ac:dyDescent="0.3">
      <c r="A157" s="32">
        <v>154</v>
      </c>
      <c r="B157" s="49" t="s">
        <v>166</v>
      </c>
      <c r="C157" s="34">
        <v>60.166666666666664</v>
      </c>
      <c r="D157" s="50"/>
      <c r="E157" s="36">
        <v>60.166666666666664</v>
      </c>
      <c r="F157" s="24"/>
      <c r="G157" s="17"/>
      <c r="H157" s="17"/>
      <c r="I157" s="17"/>
      <c r="J157" s="17"/>
      <c r="K157" s="17"/>
      <c r="L157" s="18"/>
      <c r="M157" s="19"/>
      <c r="N157" s="19"/>
    </row>
    <row r="158" spans="1:14" ht="20.100000000000001" customHeight="1" x14ac:dyDescent="0.3">
      <c r="A158" s="32">
        <v>155</v>
      </c>
      <c r="B158" s="49" t="s">
        <v>110</v>
      </c>
      <c r="C158" s="34">
        <v>60.166666666666664</v>
      </c>
      <c r="D158" s="50"/>
      <c r="E158" s="36">
        <v>60.166666666666664</v>
      </c>
      <c r="F158" s="24"/>
      <c r="G158" s="17"/>
      <c r="H158" s="17"/>
      <c r="I158" s="17"/>
      <c r="J158" s="17"/>
      <c r="K158" s="17"/>
      <c r="L158" s="18"/>
      <c r="M158" s="19"/>
      <c r="N158" s="19"/>
    </row>
    <row r="159" spans="1:14" ht="20.100000000000001" customHeight="1" x14ac:dyDescent="0.3">
      <c r="A159" s="32">
        <v>156</v>
      </c>
      <c r="B159" s="49" t="s">
        <v>88</v>
      </c>
      <c r="C159" s="34">
        <v>60.083333333333336</v>
      </c>
      <c r="D159" s="50"/>
      <c r="E159" s="36">
        <v>60.083333333333336</v>
      </c>
      <c r="F159" s="24"/>
      <c r="G159" s="17"/>
      <c r="H159" s="17"/>
      <c r="I159" s="17"/>
      <c r="J159" s="17"/>
      <c r="K159" s="17"/>
      <c r="L159" s="18"/>
      <c r="M159" s="19"/>
      <c r="N159" s="19"/>
    </row>
    <row r="160" spans="1:14" ht="20.100000000000001" customHeight="1" x14ac:dyDescent="0.3">
      <c r="A160" s="32">
        <v>157</v>
      </c>
      <c r="B160" s="49" t="s">
        <v>116</v>
      </c>
      <c r="C160" s="34">
        <v>60.083333333333336</v>
      </c>
      <c r="D160" s="50"/>
      <c r="E160" s="36">
        <v>60.083333333333336</v>
      </c>
      <c r="F160" s="24"/>
      <c r="G160" s="17"/>
      <c r="H160" s="17"/>
      <c r="I160" s="17"/>
      <c r="J160" s="17"/>
      <c r="K160" s="17"/>
      <c r="L160" s="18"/>
      <c r="M160" s="19"/>
      <c r="N160" s="19"/>
    </row>
    <row r="161" spans="1:14" ht="20.100000000000001" customHeight="1" x14ac:dyDescent="0.3">
      <c r="A161" s="32">
        <v>158</v>
      </c>
      <c r="B161" s="49" t="s">
        <v>114</v>
      </c>
      <c r="C161" s="34">
        <v>60.083333333333336</v>
      </c>
      <c r="D161" s="50"/>
      <c r="E161" s="36">
        <v>60.083333333333336</v>
      </c>
      <c r="F161" s="24"/>
      <c r="G161" s="17"/>
      <c r="H161" s="17"/>
      <c r="I161" s="17"/>
      <c r="J161" s="17"/>
      <c r="K161" s="17"/>
      <c r="L161" s="18"/>
      <c r="M161" s="19"/>
      <c r="N161" s="19"/>
    </row>
    <row r="162" spans="1:14" ht="20.100000000000001" customHeight="1" x14ac:dyDescent="0.3">
      <c r="A162" s="32">
        <v>159</v>
      </c>
      <c r="B162" s="49" t="s">
        <v>2</v>
      </c>
      <c r="C162" s="34">
        <v>60</v>
      </c>
      <c r="D162" s="50"/>
      <c r="E162" s="36">
        <v>60</v>
      </c>
      <c r="F162" s="24"/>
      <c r="G162" s="17"/>
      <c r="H162" s="17"/>
      <c r="I162" s="17"/>
      <c r="J162" s="17"/>
      <c r="K162" s="17"/>
      <c r="L162" s="18"/>
      <c r="M162" s="19"/>
      <c r="N162" s="19"/>
    </row>
    <row r="163" spans="1:14" ht="20.100000000000001" customHeight="1" x14ac:dyDescent="0.3">
      <c r="A163" s="32">
        <v>160</v>
      </c>
      <c r="B163" s="49" t="s">
        <v>167</v>
      </c>
      <c r="C163" s="34">
        <v>60</v>
      </c>
      <c r="D163" s="50"/>
      <c r="E163" s="36">
        <v>60</v>
      </c>
      <c r="F163" s="24"/>
      <c r="G163" s="17"/>
      <c r="H163" s="17"/>
      <c r="I163" s="17"/>
      <c r="J163" s="17"/>
      <c r="K163" s="17"/>
      <c r="L163" s="18"/>
      <c r="M163" s="19"/>
      <c r="N163" s="19"/>
    </row>
    <row r="164" spans="1:14" ht="20.100000000000001" customHeight="1" x14ac:dyDescent="0.3">
      <c r="A164" s="32">
        <v>161</v>
      </c>
      <c r="B164" s="49" t="s">
        <v>87</v>
      </c>
      <c r="C164" s="34">
        <v>60</v>
      </c>
      <c r="D164" s="50"/>
      <c r="E164" s="36">
        <v>60</v>
      </c>
      <c r="F164" s="24"/>
      <c r="G164" s="17"/>
      <c r="H164" s="17"/>
      <c r="I164" s="17"/>
      <c r="J164" s="17"/>
      <c r="K164" s="17"/>
      <c r="L164" s="18"/>
      <c r="M164" s="19"/>
      <c r="N164" s="19"/>
    </row>
    <row r="165" spans="1:14" ht="20.100000000000001" customHeight="1" x14ac:dyDescent="0.3">
      <c r="A165" s="32">
        <v>162</v>
      </c>
      <c r="B165" s="49" t="s">
        <v>74</v>
      </c>
      <c r="C165" s="34">
        <v>60</v>
      </c>
      <c r="D165" s="50"/>
      <c r="E165" s="36">
        <v>60</v>
      </c>
      <c r="F165" s="24"/>
      <c r="G165" s="17"/>
      <c r="H165" s="17"/>
      <c r="I165" s="17"/>
      <c r="J165" s="17"/>
      <c r="K165" s="17"/>
      <c r="L165" s="18"/>
      <c r="M165" s="19"/>
      <c r="N165" s="19"/>
    </row>
    <row r="166" spans="1:14" ht="20.100000000000001" customHeight="1" x14ac:dyDescent="0.3">
      <c r="A166" s="32">
        <v>163</v>
      </c>
      <c r="B166" s="49" t="s">
        <v>102</v>
      </c>
      <c r="C166" s="34">
        <v>60</v>
      </c>
      <c r="D166" s="50"/>
      <c r="E166" s="34">
        <v>60</v>
      </c>
      <c r="F166" s="24"/>
      <c r="G166" s="17"/>
      <c r="H166" s="17"/>
      <c r="I166" s="17"/>
      <c r="J166" s="17"/>
      <c r="K166" s="17"/>
      <c r="L166" s="18"/>
      <c r="M166" s="19"/>
      <c r="N166" s="19"/>
    </row>
    <row r="167" spans="1:14" ht="20.100000000000001" customHeight="1" x14ac:dyDescent="0.3">
      <c r="A167" s="33">
        <v>164</v>
      </c>
      <c r="B167" s="53" t="s">
        <v>125</v>
      </c>
      <c r="C167" s="46">
        <v>63.083333333333336</v>
      </c>
      <c r="D167" s="54"/>
      <c r="E167" s="46">
        <v>63.083333333333336</v>
      </c>
      <c r="F167" s="24"/>
      <c r="G167" s="17"/>
      <c r="H167" s="17"/>
      <c r="I167" s="17"/>
      <c r="J167" s="17"/>
      <c r="K167" s="17"/>
      <c r="L167" s="18"/>
      <c r="M167" s="19"/>
      <c r="N167" s="19"/>
    </row>
    <row r="168" spans="1:14" ht="20.100000000000001" customHeight="1" x14ac:dyDescent="0.3">
      <c r="A168" s="55"/>
      <c r="F168" s="17"/>
      <c r="G168" s="17"/>
      <c r="H168" s="17"/>
      <c r="I168" s="17"/>
      <c r="J168" s="17"/>
      <c r="K168" s="17"/>
      <c r="L168" s="18"/>
      <c r="M168" s="19"/>
      <c r="N168" s="19"/>
    </row>
    <row r="169" spans="1:14" ht="20.100000000000001" customHeight="1" x14ac:dyDescent="0.3">
      <c r="A169" s="55"/>
      <c r="F169" s="17"/>
      <c r="G169" s="17"/>
      <c r="H169" s="17"/>
      <c r="I169" s="17"/>
      <c r="J169" s="17"/>
      <c r="K169" s="17"/>
      <c r="L169" s="18"/>
      <c r="M169" s="19"/>
      <c r="N169" s="19"/>
    </row>
    <row r="170" spans="1:14" ht="15.75" x14ac:dyDescent="0.25">
      <c r="A170" s="21"/>
      <c r="B170" s="18"/>
      <c r="C170" s="26"/>
      <c r="D170" s="27"/>
      <c r="E170" s="26"/>
      <c r="F170" s="17"/>
      <c r="G170" s="17"/>
      <c r="H170" s="17"/>
      <c r="I170" s="17"/>
      <c r="J170" s="17"/>
      <c r="K170" s="17"/>
      <c r="L170" s="18"/>
      <c r="M170" s="19"/>
      <c r="N170" s="19"/>
    </row>
    <row r="171" spans="1:14" ht="15.75" x14ac:dyDescent="0.25">
      <c r="A171" s="29"/>
      <c r="B171" s="81" t="s">
        <v>176</v>
      </c>
      <c r="C171" s="81"/>
      <c r="D171" s="81"/>
      <c r="E171" s="81"/>
      <c r="F171" s="17"/>
      <c r="G171" s="17"/>
      <c r="H171" s="17"/>
      <c r="I171" s="17"/>
      <c r="J171" s="17"/>
      <c r="K171" s="17"/>
      <c r="L171" s="18"/>
      <c r="M171" s="19"/>
      <c r="N171" s="19"/>
    </row>
    <row r="172" spans="1:14" ht="15.75" x14ac:dyDescent="0.25">
      <c r="A172" s="21"/>
      <c r="B172" s="81"/>
      <c r="C172" s="81"/>
      <c r="D172" s="81"/>
      <c r="E172" s="81"/>
      <c r="F172" s="17"/>
      <c r="G172" s="17"/>
      <c r="H172" s="17"/>
      <c r="I172" s="17"/>
      <c r="J172" s="17"/>
      <c r="K172" s="17"/>
      <c r="L172" s="18"/>
      <c r="M172" s="19"/>
      <c r="N172" s="19"/>
    </row>
    <row r="173" spans="1:14" ht="34.5" customHeight="1" x14ac:dyDescent="0.25">
      <c r="A173" s="21"/>
      <c r="B173" s="81"/>
      <c r="C173" s="81"/>
      <c r="D173" s="81"/>
      <c r="E173" s="81"/>
      <c r="F173" s="17"/>
      <c r="G173" s="17"/>
      <c r="H173" s="17"/>
      <c r="I173" s="17"/>
      <c r="J173" s="17"/>
      <c r="K173" s="17"/>
      <c r="L173" s="18"/>
      <c r="M173" s="19"/>
      <c r="N173" s="19"/>
    </row>
    <row r="175" spans="1:14" ht="18.75" x14ac:dyDescent="0.3">
      <c r="A175" s="77" t="s">
        <v>213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</row>
    <row r="176" spans="1:14" ht="18.75" x14ac:dyDescent="0.3">
      <c r="A176" s="77" t="s">
        <v>212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</row>
    <row r="177" spans="1:13" ht="18.75" x14ac:dyDescent="0.3">
      <c r="A177" s="77" t="s">
        <v>211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</row>
    <row r="178" spans="1:13" ht="18.75" x14ac:dyDescent="0.3">
      <c r="A178" s="77" t="s">
        <v>210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</row>
    <row r="179" spans="1:13" ht="18.75" x14ac:dyDescent="0.3">
      <c r="A179" s="77" t="s">
        <v>209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</row>
    <row r="180" spans="1:13" ht="18.75" x14ac:dyDescent="0.3">
      <c r="A180" s="77" t="s">
        <v>208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</row>
    <row r="181" spans="1:13" ht="18.75" x14ac:dyDescent="0.3">
      <c r="A181" s="77" t="s">
        <v>207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</row>
    <row r="182" spans="1:13" ht="18.75" x14ac:dyDescent="0.3">
      <c r="A182" s="77" t="s">
        <v>214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</row>
    <row r="183" spans="1:13" x14ac:dyDescent="0.2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spans="1:13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spans="1:13" x14ac:dyDescent="0.2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3" x14ac:dyDescent="0.2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</sheetData>
  <mergeCells count="15">
    <mergeCell ref="A1:M1"/>
    <mergeCell ref="A2:M2"/>
    <mergeCell ref="A181:M181"/>
    <mergeCell ref="A182:M182"/>
    <mergeCell ref="B171:E173"/>
    <mergeCell ref="A179:M179"/>
    <mergeCell ref="A180:M180"/>
    <mergeCell ref="A186:M186"/>
    <mergeCell ref="A175:M175"/>
    <mergeCell ref="A176:M176"/>
    <mergeCell ref="A177:M177"/>
    <mergeCell ref="A178:M178"/>
    <mergeCell ref="A183:M183"/>
    <mergeCell ref="A184:M184"/>
    <mergeCell ref="A185:M18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с курс</vt:lpstr>
      <vt:lpstr>4 курс</vt:lpstr>
      <vt:lpstr>3 курс</vt:lpstr>
      <vt:lpstr>1 магистры</vt:lpstr>
      <vt:lpstr>1 курс</vt:lpstr>
      <vt:lpstr>2 курс</vt:lpstr>
      <vt:lpstr>2 с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Alesya V. Daniluk</cp:lastModifiedBy>
  <cp:lastPrinted>2017-06-29T06:52:35Z</cp:lastPrinted>
  <dcterms:created xsi:type="dcterms:W3CDTF">2016-12-28T14:31:12Z</dcterms:created>
  <dcterms:modified xsi:type="dcterms:W3CDTF">2017-06-29T08:11:02Z</dcterms:modified>
</cp:coreProperties>
</file>